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Tabelle1" sheetId="1" r:id="rId1"/>
  </sheets>
  <definedNames>
    <definedName name="_xlnm.Print_Area" localSheetId="0">'Tabelle1'!$A$1:$O$187</definedName>
    <definedName name="Gruppe_A">'Tabelle1'!$B$1:$P$19</definedName>
    <definedName name="Gruppe_B">'Tabelle1'!#REF!</definedName>
    <definedName name="Gruppe_C">'Tabelle1'!#REF!</definedName>
    <definedName name="Gruppe_D">'Tabelle1'!#REF!</definedName>
    <definedName name="Gruppe_E">'Tabelle1'!#REF!</definedName>
    <definedName name="Gruppe_F">'Tabelle1'!#REF!</definedName>
    <definedName name="Gruppe_G">'Tabelle1'!#REF!</definedName>
    <definedName name="Gruppe_H">'Tabelle1'!#REF!</definedName>
  </definedNames>
  <calcPr fullCalcOnLoad="1"/>
</workbook>
</file>

<file path=xl/sharedStrings.xml><?xml version="1.0" encoding="utf-8"?>
<sst xmlns="http://schemas.openxmlformats.org/spreadsheetml/2006/main" count="487" uniqueCount="113">
  <si>
    <t>Zeit</t>
  </si>
  <si>
    <t>Spielpaarung</t>
  </si>
  <si>
    <t>Erg.</t>
  </si>
  <si>
    <t>Pl.</t>
  </si>
  <si>
    <t>A</t>
  </si>
  <si>
    <t>-</t>
  </si>
  <si>
    <t>:</t>
  </si>
  <si>
    <t>Tabelle Gruppe A</t>
  </si>
  <si>
    <t>Pkt.</t>
  </si>
  <si>
    <t>Tore</t>
  </si>
  <si>
    <t>B</t>
  </si>
  <si>
    <t>Tabelle Gruppe B</t>
  </si>
  <si>
    <t>C</t>
  </si>
  <si>
    <t>Tabelle Gruppe C</t>
  </si>
  <si>
    <t>D</t>
  </si>
  <si>
    <t>Tabelle Gruppe D</t>
  </si>
  <si>
    <t>Art</t>
  </si>
  <si>
    <t>2. Gruppe B</t>
  </si>
  <si>
    <t>2. Gruppe A</t>
  </si>
  <si>
    <t>2. Gruppe D</t>
  </si>
  <si>
    <t>2. Gruppe C</t>
  </si>
  <si>
    <t>3. Gruppe A</t>
  </si>
  <si>
    <t>3. Gruppe B</t>
  </si>
  <si>
    <t>3. Gruppe C</t>
  </si>
  <si>
    <t>3. Gruppe D</t>
  </si>
  <si>
    <t>HF1</t>
  </si>
  <si>
    <t>HF2</t>
  </si>
  <si>
    <t>5-8</t>
  </si>
  <si>
    <t>9-12</t>
  </si>
  <si>
    <t>11/12</t>
  </si>
  <si>
    <t>9/10</t>
  </si>
  <si>
    <t>7/8</t>
  </si>
  <si>
    <t>5/6</t>
  </si>
  <si>
    <t>3/4</t>
  </si>
  <si>
    <t>Verlierer HF 1</t>
  </si>
  <si>
    <t>Verlierer HF 2</t>
  </si>
  <si>
    <t>13-16</t>
  </si>
  <si>
    <t>4. Gruppe A</t>
  </si>
  <si>
    <t>4. Gruppe B</t>
  </si>
  <si>
    <t>4. Gruppe C</t>
  </si>
  <si>
    <t>4. Gruppe D</t>
  </si>
  <si>
    <t>15/16</t>
  </si>
  <si>
    <t>13/14</t>
  </si>
  <si>
    <t>U11</t>
  </si>
  <si>
    <t>17-20</t>
  </si>
  <si>
    <t>5. Gruppe A</t>
  </si>
  <si>
    <t>5. Gruppe B</t>
  </si>
  <si>
    <t>5. Gruppe C</t>
  </si>
  <si>
    <t>5. Gruppe D</t>
  </si>
  <si>
    <t>19/20</t>
  </si>
  <si>
    <t>17/18</t>
  </si>
  <si>
    <t>Altersklasse</t>
  </si>
  <si>
    <t>Gruppe</t>
  </si>
  <si>
    <t>21-24</t>
  </si>
  <si>
    <t>6. Gruppe A</t>
  </si>
  <si>
    <t>6. Gruppe B</t>
  </si>
  <si>
    <t>6. Gruppe C</t>
  </si>
  <si>
    <t>6. Gruppe D</t>
  </si>
  <si>
    <t>1. Gruppe A</t>
  </si>
  <si>
    <t>1. Gruppe B</t>
  </si>
  <si>
    <t>1. Gruppe C</t>
  </si>
  <si>
    <t>1. Gruppe D</t>
  </si>
  <si>
    <t>Nr.</t>
  </si>
  <si>
    <t>Verlierer Spiel 63</t>
  </si>
  <si>
    <t>Verlierer Spiel 64</t>
  </si>
  <si>
    <t>Sieger Spiel 63</t>
  </si>
  <si>
    <t>Sieger Spiel 64</t>
  </si>
  <si>
    <t>23/24</t>
  </si>
  <si>
    <t>Verlierer Spiel 61</t>
  </si>
  <si>
    <t>Verlierer Spiel 62</t>
  </si>
  <si>
    <t>Sieger Spiel 61</t>
  </si>
  <si>
    <t>Sieger Spiel 62</t>
  </si>
  <si>
    <t>21/22</t>
  </si>
  <si>
    <t>Verlierer Spiel 67</t>
  </si>
  <si>
    <t>Verlierer Spiel 68</t>
  </si>
  <si>
    <t>Sieger Spiel 67</t>
  </si>
  <si>
    <t>Sieger Spiel 68</t>
  </si>
  <si>
    <t>Verlierer Spiel 69</t>
  </si>
  <si>
    <t>Verlierer Spiel 70</t>
  </si>
  <si>
    <t>Sieger Spiel 69</t>
  </si>
  <si>
    <t>Sieger Spiel 70</t>
  </si>
  <si>
    <t>Verlierer Spiel 71</t>
  </si>
  <si>
    <t>Verlierer Spiel 72</t>
  </si>
  <si>
    <t>Sieger Spiel 71</t>
  </si>
  <si>
    <t>Sieger Spiel 72</t>
  </si>
  <si>
    <t>FINALE</t>
  </si>
  <si>
    <t>Sieger HF 1</t>
  </si>
  <si>
    <t>Sieger HF 2</t>
  </si>
  <si>
    <t xml:space="preserve">             </t>
  </si>
  <si>
    <t>BFC Dynamo</t>
  </si>
  <si>
    <t>FC Stern Marienfelde Berlin</t>
  </si>
  <si>
    <t>RSV Eintracht 1949</t>
  </si>
  <si>
    <t>MSV 1919 Neuruppin</t>
  </si>
  <si>
    <t>Wartenberger SV</t>
  </si>
  <si>
    <t>Weissensee FC</t>
  </si>
  <si>
    <t>Hertha 03 Zehlendorf</t>
  </si>
  <si>
    <t>SFC Stern 1900</t>
  </si>
  <si>
    <t xml:space="preserve">SV Babelsberg 03 </t>
  </si>
  <si>
    <t>SV Einheit Kamenz</t>
  </si>
  <si>
    <t>BSV Eintracht Mahlsdorf</t>
  </si>
  <si>
    <t>VfB Fortuna Biesdorf</t>
  </si>
  <si>
    <t>SCC Berlin 1.D</t>
  </si>
  <si>
    <t>FC Internationale Berlin</t>
  </si>
  <si>
    <t>VfB Peine</t>
  </si>
  <si>
    <t>ESV Lok Potsdam</t>
  </si>
  <si>
    <t>SC Siemensstadt</t>
  </si>
  <si>
    <t>Berliner SC</t>
  </si>
  <si>
    <t xml:space="preserve">SV Tasmania Berlin </t>
  </si>
  <si>
    <t>SC Staaken</t>
  </si>
  <si>
    <t>SV Falkensee-Finkenkrug</t>
  </si>
  <si>
    <t>FSV Lok Eberswalde</t>
  </si>
  <si>
    <t>JFC Berlin</t>
  </si>
  <si>
    <t>SCC Berlin 3.D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</si>
</sst>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2" fillId="19" borderId="12" xfId="0" applyFont="1" applyFill="1" applyBorder="1" applyAlignment="1">
      <alignment/>
    </xf>
    <xf numFmtId="0" fontId="2" fillId="19" borderId="12" xfId="0" applyFont="1" applyFill="1" applyBorder="1" applyAlignment="1">
      <alignment vertical="center"/>
    </xf>
    <xf numFmtId="0" fontId="2" fillId="19" borderId="12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20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0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40" fillId="2" borderId="10" xfId="0" applyFont="1" applyFill="1" applyBorder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49" fontId="2" fillId="16" borderId="10" xfId="0" applyNumberFormat="1" applyFont="1" applyFill="1" applyBorder="1" applyAlignment="1">
      <alignment/>
    </xf>
    <xf numFmtId="20" fontId="0" fillId="16" borderId="10" xfId="0" applyNumberFormat="1" applyFill="1" applyBorder="1" applyAlignment="1">
      <alignment/>
    </xf>
    <xf numFmtId="0" fontId="40" fillId="16" borderId="10" xfId="0" applyFont="1" applyFill="1" applyBorder="1" applyAlignment="1">
      <alignment vertical="center"/>
    </xf>
    <xf numFmtId="0" fontId="40" fillId="16" borderId="10" xfId="0" applyFont="1" applyFill="1" applyBorder="1" applyAlignment="1">
      <alignment horizontal="center" vertical="center"/>
    </xf>
    <xf numFmtId="0" fontId="40" fillId="16" borderId="11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2" fillId="16" borderId="12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40" fillId="16" borderId="0" xfId="0" applyFont="1" applyFill="1" applyAlignment="1">
      <alignment vertical="center"/>
    </xf>
    <xf numFmtId="0" fontId="0" fillId="16" borderId="0" xfId="0" applyFill="1" applyAlignment="1">
      <alignment horizontal="right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40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40" fillId="2" borderId="0" xfId="0" applyFont="1" applyFill="1" applyBorder="1" applyAlignment="1">
      <alignment horizontal="left"/>
    </xf>
    <xf numFmtId="0" fontId="40" fillId="2" borderId="10" xfId="0" applyFont="1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40" fillId="2" borderId="0" xfId="0" applyFont="1" applyFill="1" applyAlignment="1">
      <alignment/>
    </xf>
    <xf numFmtId="0" fontId="40" fillId="16" borderId="10" xfId="0" applyFont="1" applyFill="1" applyBorder="1" applyAlignment="1">
      <alignment/>
    </xf>
    <xf numFmtId="0" fontId="40" fillId="16" borderId="11" xfId="0" applyFont="1" applyFill="1" applyBorder="1" applyAlignment="1">
      <alignment horizontal="center"/>
    </xf>
    <xf numFmtId="0" fontId="40" fillId="16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27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view="pageLayout" zoomScale="90" zoomScaleNormal="90" zoomScaleSheetLayoutView="80" zoomScalePageLayoutView="90" workbookViewId="0" topLeftCell="A49">
      <selection activeCell="E33" sqref="E33"/>
    </sheetView>
  </sheetViews>
  <sheetFormatPr defaultColWidth="11.00390625" defaultRowHeight="14.25"/>
  <cols>
    <col min="1" max="1" width="3.50390625" style="0" bestFit="1" customWidth="1"/>
    <col min="2" max="2" width="11.625" style="0" bestFit="1" customWidth="1"/>
    <col min="3" max="3" width="7.625" style="0" bestFit="1" customWidth="1"/>
    <col min="4" max="4" width="6.75390625" style="0" bestFit="1" customWidth="1"/>
    <col min="5" max="5" width="22.375" style="0" bestFit="1" customWidth="1"/>
    <col min="6" max="6" width="4.00390625" style="28" bestFit="1" customWidth="1"/>
    <col min="7" max="7" width="3.875" style="0" customWidth="1"/>
    <col min="8" max="8" width="3.50390625" style="0" customWidth="1"/>
    <col min="9" max="9" width="1.25" style="0" customWidth="1"/>
    <col min="10" max="10" width="3.50390625" style="0" customWidth="1"/>
    <col min="11" max="11" width="10.625" style="0" customWidth="1"/>
    <col min="12" max="12" width="2.875" style="0" bestFit="1" customWidth="1"/>
    <col min="13" max="13" width="1.25" style="0" customWidth="1"/>
    <col min="14" max="14" width="2.875" style="0" bestFit="1" customWidth="1"/>
    <col min="15" max="15" width="3.25390625" style="0" bestFit="1" customWidth="1"/>
    <col min="16" max="16" width="12.50390625" style="0" customWidth="1"/>
  </cols>
  <sheetData>
    <row r="1" spans="1:16" ht="22.5" customHeight="1">
      <c r="A1" s="35" t="s">
        <v>62</v>
      </c>
      <c r="B1" s="36" t="s">
        <v>51</v>
      </c>
      <c r="C1" s="37" t="s">
        <v>52</v>
      </c>
      <c r="D1" s="37" t="s">
        <v>0</v>
      </c>
      <c r="E1" s="105" t="s">
        <v>1</v>
      </c>
      <c r="F1" s="106"/>
      <c r="G1" s="106"/>
      <c r="H1" s="106"/>
      <c r="I1" s="106"/>
      <c r="J1" s="106"/>
      <c r="K1" s="107"/>
      <c r="L1" s="105" t="s">
        <v>2</v>
      </c>
      <c r="M1" s="106"/>
      <c r="N1" s="107"/>
      <c r="O1" s="37" t="s">
        <v>3</v>
      </c>
      <c r="P1" s="9"/>
    </row>
    <row r="2" spans="1:16" ht="22.5" customHeight="1">
      <c r="A2" s="1">
        <v>1</v>
      </c>
      <c r="B2" s="1" t="s">
        <v>43</v>
      </c>
      <c r="C2" s="1" t="s">
        <v>4</v>
      </c>
      <c r="D2" s="2">
        <v>0.4166666666666667</v>
      </c>
      <c r="E2" s="1" t="s">
        <v>89</v>
      </c>
      <c r="F2" s="29" t="s">
        <v>5</v>
      </c>
      <c r="G2" s="102" t="s">
        <v>90</v>
      </c>
      <c r="H2" s="103"/>
      <c r="I2" s="103"/>
      <c r="J2" s="103"/>
      <c r="K2" s="104"/>
      <c r="L2" s="4"/>
      <c r="M2" s="5" t="s">
        <v>6</v>
      </c>
      <c r="N2" s="6"/>
      <c r="O2" s="1">
        <v>1</v>
      </c>
      <c r="P2" s="10"/>
    </row>
    <row r="3" spans="1:16" ht="22.5" customHeight="1">
      <c r="A3" s="1">
        <v>2</v>
      </c>
      <c r="B3" s="1" t="s">
        <v>43</v>
      </c>
      <c r="C3" s="1" t="s">
        <v>4</v>
      </c>
      <c r="D3" s="2">
        <f>D2</f>
        <v>0.4166666666666667</v>
      </c>
      <c r="E3" t="s">
        <v>91</v>
      </c>
      <c r="F3" s="30" t="s">
        <v>5</v>
      </c>
      <c r="G3" s="109" t="s">
        <v>92</v>
      </c>
      <c r="H3" s="112"/>
      <c r="I3" s="112"/>
      <c r="J3" s="112"/>
      <c r="K3" s="113"/>
      <c r="L3" s="12"/>
      <c r="M3" s="5" t="s">
        <v>6</v>
      </c>
      <c r="N3" s="6"/>
      <c r="O3" s="1">
        <v>2</v>
      </c>
      <c r="P3" s="10"/>
    </row>
    <row r="4" spans="1:16" ht="22.5" customHeight="1">
      <c r="A4" s="1">
        <v>3</v>
      </c>
      <c r="B4" s="1" t="s">
        <v>43</v>
      </c>
      <c r="C4" s="1" t="s">
        <v>4</v>
      </c>
      <c r="D4" s="2">
        <f>D2</f>
        <v>0.4166666666666667</v>
      </c>
      <c r="E4" s="3" t="s">
        <v>93</v>
      </c>
      <c r="F4" s="26" t="s">
        <v>5</v>
      </c>
      <c r="G4" s="109" t="s">
        <v>94</v>
      </c>
      <c r="H4" s="110"/>
      <c r="I4" s="110"/>
      <c r="J4" s="110"/>
      <c r="K4" s="111"/>
      <c r="L4" s="12"/>
      <c r="M4" s="5" t="s">
        <v>6</v>
      </c>
      <c r="N4" s="6"/>
      <c r="O4" s="1">
        <v>3</v>
      </c>
      <c r="P4" s="10"/>
    </row>
    <row r="5" spans="1:16" ht="22.5" customHeight="1">
      <c r="A5" s="1">
        <v>4</v>
      </c>
      <c r="B5" s="1" t="s">
        <v>43</v>
      </c>
      <c r="C5" s="1" t="s">
        <v>4</v>
      </c>
      <c r="D5" s="2">
        <v>0.4548611111111111</v>
      </c>
      <c r="E5" s="3" t="str">
        <f>E2</f>
        <v>BFC Dynamo</v>
      </c>
      <c r="F5" s="26" t="s">
        <v>5</v>
      </c>
      <c r="G5" s="109" t="str">
        <f>E4</f>
        <v>Wartenberger SV</v>
      </c>
      <c r="H5" s="110"/>
      <c r="I5" s="110"/>
      <c r="J5" s="110"/>
      <c r="K5" s="111"/>
      <c r="L5" s="12"/>
      <c r="M5" s="5" t="s">
        <v>6</v>
      </c>
      <c r="N5" s="6"/>
      <c r="O5" s="1">
        <v>4</v>
      </c>
      <c r="P5" s="10"/>
    </row>
    <row r="6" spans="1:16" ht="22.5" customHeight="1">
      <c r="A6" s="1">
        <v>5</v>
      </c>
      <c r="B6" s="1" t="s">
        <v>43</v>
      </c>
      <c r="C6" s="1" t="s">
        <v>4</v>
      </c>
      <c r="D6" s="2">
        <f>D5</f>
        <v>0.4548611111111111</v>
      </c>
      <c r="E6" s="3" t="str">
        <f>G2</f>
        <v>FC Stern Marienfelde Berlin</v>
      </c>
      <c r="F6" s="31" t="s">
        <v>5</v>
      </c>
      <c r="G6" s="102" t="str">
        <f>E3</f>
        <v>RSV Eintracht 1949</v>
      </c>
      <c r="H6" s="114"/>
      <c r="I6" s="114"/>
      <c r="J6" s="114"/>
      <c r="K6" s="115"/>
      <c r="L6" s="4"/>
      <c r="M6" s="5" t="s">
        <v>6</v>
      </c>
      <c r="N6" s="6"/>
      <c r="O6" s="1">
        <v>3</v>
      </c>
      <c r="P6" s="10"/>
    </row>
    <row r="7" spans="1:16" ht="22.5" customHeight="1">
      <c r="A7" s="1">
        <v>6</v>
      </c>
      <c r="B7" s="1" t="s">
        <v>43</v>
      </c>
      <c r="C7" s="1" t="s">
        <v>4</v>
      </c>
      <c r="D7" s="2">
        <f>D6</f>
        <v>0.4548611111111111</v>
      </c>
      <c r="E7" s="3" t="str">
        <f>G3</f>
        <v>MSV 1919 Neuruppin</v>
      </c>
      <c r="F7" s="31" t="s">
        <v>5</v>
      </c>
      <c r="G7" s="109" t="str">
        <f>G4</f>
        <v>Weissensee FC</v>
      </c>
      <c r="H7" s="110"/>
      <c r="I7" s="110"/>
      <c r="J7" s="110"/>
      <c r="K7" s="111"/>
      <c r="L7" s="4"/>
      <c r="M7" s="5" t="s">
        <v>6</v>
      </c>
      <c r="N7" s="6"/>
      <c r="O7" s="1">
        <v>2</v>
      </c>
      <c r="P7" s="10"/>
    </row>
    <row r="8" spans="1:16" ht="22.5" customHeight="1">
      <c r="A8" s="1">
        <v>7</v>
      </c>
      <c r="B8" s="1" t="s">
        <v>43</v>
      </c>
      <c r="C8" s="1" t="s">
        <v>4</v>
      </c>
      <c r="D8" s="2">
        <v>0.4916666666666667</v>
      </c>
      <c r="E8" s="3" t="str">
        <f>E2</f>
        <v>BFC Dynamo</v>
      </c>
      <c r="F8" s="31" t="s">
        <v>5</v>
      </c>
      <c r="G8" s="109" t="str">
        <f>G4</f>
        <v>Weissensee FC</v>
      </c>
      <c r="H8" s="110"/>
      <c r="I8" s="110"/>
      <c r="J8" s="110"/>
      <c r="K8" s="111"/>
      <c r="L8" s="4"/>
      <c r="M8" s="5" t="s">
        <v>6</v>
      </c>
      <c r="N8" s="6"/>
      <c r="O8" s="1">
        <v>1</v>
      </c>
      <c r="P8" s="10"/>
    </row>
    <row r="9" spans="1:16" ht="22.5" customHeight="1">
      <c r="A9" s="1">
        <v>8</v>
      </c>
      <c r="B9" s="1" t="s">
        <v>43</v>
      </c>
      <c r="C9" s="1" t="s">
        <v>4</v>
      </c>
      <c r="D9" s="2">
        <f>D8</f>
        <v>0.4916666666666667</v>
      </c>
      <c r="E9" s="3" t="str">
        <f>G2</f>
        <v>FC Stern Marienfelde Berlin</v>
      </c>
      <c r="F9" s="31" t="s">
        <v>5</v>
      </c>
      <c r="G9" s="109" t="str">
        <f>G3</f>
        <v>MSV 1919 Neuruppin</v>
      </c>
      <c r="H9" s="110"/>
      <c r="I9" s="110"/>
      <c r="J9" s="110"/>
      <c r="K9" s="111"/>
      <c r="L9" s="4"/>
      <c r="M9" s="5" t="s">
        <v>6</v>
      </c>
      <c r="N9" s="6"/>
      <c r="O9" s="1">
        <v>2</v>
      </c>
      <c r="P9" s="10"/>
    </row>
    <row r="10" spans="1:16" ht="22.5" customHeight="1">
      <c r="A10" s="1">
        <v>9</v>
      </c>
      <c r="B10" s="1" t="s">
        <v>43</v>
      </c>
      <c r="C10" s="1" t="s">
        <v>4</v>
      </c>
      <c r="D10" s="2">
        <f>D8</f>
        <v>0.4916666666666667</v>
      </c>
      <c r="E10" s="3" t="str">
        <f>E3</f>
        <v>RSV Eintracht 1949</v>
      </c>
      <c r="F10" s="31" t="s">
        <v>5</v>
      </c>
      <c r="G10" s="109" t="str">
        <f>E4</f>
        <v>Wartenberger SV</v>
      </c>
      <c r="H10" s="110"/>
      <c r="I10" s="110"/>
      <c r="J10" s="110"/>
      <c r="K10" s="111"/>
      <c r="L10" s="4"/>
      <c r="M10" s="5" t="s">
        <v>6</v>
      </c>
      <c r="N10" s="6"/>
      <c r="O10" s="1">
        <v>3</v>
      </c>
      <c r="P10" s="10"/>
    </row>
    <row r="11" spans="1:16" ht="22.5" customHeight="1">
      <c r="A11" s="1">
        <v>10</v>
      </c>
      <c r="B11" s="1" t="s">
        <v>43</v>
      </c>
      <c r="C11" s="1" t="s">
        <v>4</v>
      </c>
      <c r="D11" s="2">
        <v>0.5277777777777778</v>
      </c>
      <c r="E11" s="3" t="str">
        <f>E2</f>
        <v>BFC Dynamo</v>
      </c>
      <c r="F11" s="31" t="s">
        <v>5</v>
      </c>
      <c r="G11" s="109" t="str">
        <f>G3</f>
        <v>MSV 1919 Neuruppin</v>
      </c>
      <c r="H11" s="110"/>
      <c r="I11" s="110"/>
      <c r="J11" s="110"/>
      <c r="K11" s="111"/>
      <c r="L11" s="4"/>
      <c r="M11" s="5" t="s">
        <v>6</v>
      </c>
      <c r="N11" s="6"/>
      <c r="O11" s="1">
        <v>4</v>
      </c>
      <c r="P11" s="10"/>
    </row>
    <row r="12" spans="1:16" ht="22.5" customHeight="1">
      <c r="A12" s="1">
        <v>11</v>
      </c>
      <c r="B12" s="1" t="s">
        <v>43</v>
      </c>
      <c r="C12" s="1" t="s">
        <v>4</v>
      </c>
      <c r="D12" s="2">
        <f>D11</f>
        <v>0.5277777777777778</v>
      </c>
      <c r="E12" s="3" t="str">
        <f>G2</f>
        <v>FC Stern Marienfelde Berlin</v>
      </c>
      <c r="F12" s="31" t="s">
        <v>5</v>
      </c>
      <c r="G12" s="17" t="str">
        <f>E4</f>
        <v>Wartenberger SV</v>
      </c>
      <c r="H12" s="18"/>
      <c r="I12" s="18"/>
      <c r="J12" s="18"/>
      <c r="K12" s="19"/>
      <c r="L12" s="4"/>
      <c r="M12" s="5" t="s">
        <v>6</v>
      </c>
      <c r="N12" s="6"/>
      <c r="O12" s="1">
        <v>3</v>
      </c>
      <c r="P12" s="10"/>
    </row>
    <row r="13" spans="1:16" ht="22.5" customHeight="1">
      <c r="A13" s="1">
        <v>12</v>
      </c>
      <c r="B13" s="1" t="s">
        <v>43</v>
      </c>
      <c r="C13" s="1" t="s">
        <v>4</v>
      </c>
      <c r="D13" s="2">
        <f>D11</f>
        <v>0.5277777777777778</v>
      </c>
      <c r="E13" s="3" t="str">
        <f>E3</f>
        <v>RSV Eintracht 1949</v>
      </c>
      <c r="F13" s="31" t="s">
        <v>5</v>
      </c>
      <c r="G13" s="17" t="str">
        <f>G4</f>
        <v>Weissensee FC</v>
      </c>
      <c r="H13" s="18"/>
      <c r="I13" s="18"/>
      <c r="J13" s="18"/>
      <c r="K13" s="19"/>
      <c r="L13" s="4"/>
      <c r="M13" s="5" t="s">
        <v>6</v>
      </c>
      <c r="N13" s="6"/>
      <c r="O13" s="1">
        <v>2</v>
      </c>
      <c r="P13" s="10"/>
    </row>
    <row r="14" spans="1:16" ht="22.5" customHeight="1">
      <c r="A14" s="1">
        <v>13</v>
      </c>
      <c r="B14" s="1" t="s">
        <v>43</v>
      </c>
      <c r="C14" s="1" t="s">
        <v>4</v>
      </c>
      <c r="D14" s="2">
        <v>0.5659722222222222</v>
      </c>
      <c r="E14" s="3" t="str">
        <f>E2</f>
        <v>BFC Dynamo</v>
      </c>
      <c r="F14" s="31" t="s">
        <v>5</v>
      </c>
      <c r="G14" s="17" t="str">
        <f>E3</f>
        <v>RSV Eintracht 1949</v>
      </c>
      <c r="H14" s="18"/>
      <c r="I14" s="18"/>
      <c r="J14" s="18"/>
      <c r="K14" s="19"/>
      <c r="L14" s="4"/>
      <c r="M14" s="5" t="s">
        <v>6</v>
      </c>
      <c r="N14" s="6"/>
      <c r="O14" s="1">
        <v>1</v>
      </c>
      <c r="P14" s="10"/>
    </row>
    <row r="15" spans="1:16" ht="22.5" customHeight="1">
      <c r="A15" s="1">
        <v>14</v>
      </c>
      <c r="B15" s="1" t="s">
        <v>43</v>
      </c>
      <c r="C15" s="1" t="s">
        <v>4</v>
      </c>
      <c r="D15" s="2">
        <f>D14</f>
        <v>0.5659722222222222</v>
      </c>
      <c r="E15" s="3" t="str">
        <f>G2</f>
        <v>FC Stern Marienfelde Berlin</v>
      </c>
      <c r="F15" s="31" t="s">
        <v>5</v>
      </c>
      <c r="G15" s="17" t="str">
        <f>G4</f>
        <v>Weissensee FC</v>
      </c>
      <c r="H15" s="18"/>
      <c r="I15" s="18"/>
      <c r="J15" s="18"/>
      <c r="K15" s="19"/>
      <c r="L15" s="4"/>
      <c r="M15" s="5" t="s">
        <v>6</v>
      </c>
      <c r="N15" s="6"/>
      <c r="O15" s="1">
        <v>2</v>
      </c>
      <c r="P15" s="10"/>
    </row>
    <row r="16" spans="1:16" ht="22.5" customHeight="1">
      <c r="A16" s="1">
        <v>15</v>
      </c>
      <c r="B16" s="1" t="s">
        <v>43</v>
      </c>
      <c r="C16" s="1" t="s">
        <v>4</v>
      </c>
      <c r="D16" s="2">
        <f>D14</f>
        <v>0.5659722222222222</v>
      </c>
      <c r="E16" s="3" t="str">
        <f>G3</f>
        <v>MSV 1919 Neuruppin</v>
      </c>
      <c r="F16" s="31" t="s">
        <v>5</v>
      </c>
      <c r="G16" s="17" t="str">
        <f>E4</f>
        <v>Wartenberger SV</v>
      </c>
      <c r="H16" s="18"/>
      <c r="I16" s="18"/>
      <c r="J16" s="18"/>
      <c r="K16" s="19"/>
      <c r="L16" s="4"/>
      <c r="M16" s="5" t="s">
        <v>6</v>
      </c>
      <c r="N16" s="6"/>
      <c r="O16" s="1">
        <v>3</v>
      </c>
      <c r="P16" s="10"/>
    </row>
    <row r="17" ht="22.5" customHeight="1">
      <c r="P17" s="10"/>
    </row>
    <row r="18" ht="18.75" customHeight="1">
      <c r="P18" s="10"/>
    </row>
    <row r="19" spans="4:16" ht="21.75" customHeight="1">
      <c r="D19" s="38"/>
      <c r="E19" s="39" t="s">
        <v>7</v>
      </c>
      <c r="F19" s="40" t="s">
        <v>8</v>
      </c>
      <c r="G19" s="39"/>
      <c r="H19" s="106" t="s">
        <v>9</v>
      </c>
      <c r="I19" s="106"/>
      <c r="J19" s="107"/>
      <c r="P19" s="10"/>
    </row>
    <row r="20" spans="4:16" ht="22.5" customHeight="1">
      <c r="D20" s="7">
        <v>1</v>
      </c>
      <c r="E20" s="1"/>
      <c r="F20" s="25"/>
      <c r="G20" s="11"/>
      <c r="H20" s="4"/>
      <c r="I20" s="5" t="s">
        <v>6</v>
      </c>
      <c r="J20" s="6"/>
      <c r="P20" s="10"/>
    </row>
    <row r="21" spans="4:16" ht="22.5" customHeight="1">
      <c r="D21" s="7">
        <v>2</v>
      </c>
      <c r="E21" s="1"/>
      <c r="F21" s="25"/>
      <c r="G21" s="8"/>
      <c r="H21" s="4"/>
      <c r="I21" s="5" t="s">
        <v>6</v>
      </c>
      <c r="J21" s="6"/>
      <c r="P21" s="10"/>
    </row>
    <row r="22" spans="4:16" ht="22.5" customHeight="1">
      <c r="D22" s="7">
        <v>3</v>
      </c>
      <c r="E22" s="1"/>
      <c r="F22" s="25"/>
      <c r="G22" s="14"/>
      <c r="H22" s="4"/>
      <c r="I22" s="5" t="s">
        <v>6</v>
      </c>
      <c r="J22" s="6"/>
      <c r="P22" s="10"/>
    </row>
    <row r="23" spans="4:16" ht="22.5" customHeight="1">
      <c r="D23" s="7">
        <v>4</v>
      </c>
      <c r="E23" s="1"/>
      <c r="F23" s="25"/>
      <c r="G23" s="8"/>
      <c r="H23" s="4"/>
      <c r="I23" s="5" t="s">
        <v>6</v>
      </c>
      <c r="J23" s="6"/>
      <c r="P23" s="10"/>
    </row>
    <row r="24" spans="4:16" ht="22.5" customHeight="1">
      <c r="D24" s="7">
        <v>5</v>
      </c>
      <c r="E24" s="1"/>
      <c r="F24" s="25"/>
      <c r="G24" s="14"/>
      <c r="H24" s="4"/>
      <c r="I24" s="5" t="s">
        <v>6</v>
      </c>
      <c r="J24" s="6"/>
      <c r="P24" s="10"/>
    </row>
    <row r="25" spans="4:16" ht="22.5" customHeight="1">
      <c r="D25" s="7">
        <v>6</v>
      </c>
      <c r="E25" s="1"/>
      <c r="F25" s="25"/>
      <c r="G25" s="16"/>
      <c r="H25" s="4"/>
      <c r="I25" s="5" t="s">
        <v>6</v>
      </c>
      <c r="J25" s="6"/>
      <c r="P25" s="10"/>
    </row>
    <row r="26" ht="14.25">
      <c r="P26" s="10"/>
    </row>
    <row r="27" spans="2:16" ht="14.25">
      <c r="B27" s="13"/>
      <c r="C27" s="13"/>
      <c r="D27" s="13"/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10"/>
    </row>
    <row r="28" ht="14.25">
      <c r="P28" s="10"/>
    </row>
    <row r="29" spans="1:16" ht="21.75" customHeight="1">
      <c r="A29" s="35" t="s">
        <v>62</v>
      </c>
      <c r="B29" s="36" t="s">
        <v>51</v>
      </c>
      <c r="C29" s="37" t="s">
        <v>52</v>
      </c>
      <c r="D29" s="37" t="s">
        <v>0</v>
      </c>
      <c r="E29" s="105" t="s">
        <v>1</v>
      </c>
      <c r="F29" s="106"/>
      <c r="G29" s="106"/>
      <c r="H29" s="106"/>
      <c r="I29" s="106"/>
      <c r="J29" s="106"/>
      <c r="K29" s="107"/>
      <c r="L29" s="105" t="s">
        <v>2</v>
      </c>
      <c r="M29" s="106"/>
      <c r="N29" s="107"/>
      <c r="O29" s="37" t="s">
        <v>3</v>
      </c>
      <c r="P29" s="10"/>
    </row>
    <row r="30" spans="1:16" ht="22.5" customHeight="1">
      <c r="A30" s="1">
        <v>16</v>
      </c>
      <c r="B30" s="1" t="s">
        <v>43</v>
      </c>
      <c r="C30" s="1" t="s">
        <v>10</v>
      </c>
      <c r="D30" s="2">
        <v>0.4166666666666667</v>
      </c>
      <c r="E30" s="1" t="s">
        <v>95</v>
      </c>
      <c r="F30" s="29" t="s">
        <v>5</v>
      </c>
      <c r="G30" s="102" t="s">
        <v>96</v>
      </c>
      <c r="H30" s="103"/>
      <c r="I30" s="103"/>
      <c r="J30" s="103"/>
      <c r="K30" s="104"/>
      <c r="L30" s="4"/>
      <c r="M30" s="5" t="s">
        <v>6</v>
      </c>
      <c r="N30" s="6"/>
      <c r="O30" s="1">
        <v>4</v>
      </c>
      <c r="P30" s="10"/>
    </row>
    <row r="31" spans="1:16" ht="22.5" customHeight="1">
      <c r="A31" s="1">
        <v>17</v>
      </c>
      <c r="B31" s="1" t="s">
        <v>43</v>
      </c>
      <c r="C31" s="1" t="s">
        <v>10</v>
      </c>
      <c r="D31" s="2">
        <v>0.4291666666666667</v>
      </c>
      <c r="E31" t="s">
        <v>97</v>
      </c>
      <c r="F31" s="30" t="s">
        <v>5</v>
      </c>
      <c r="G31" s="109" t="s">
        <v>98</v>
      </c>
      <c r="H31" s="112"/>
      <c r="I31" s="112"/>
      <c r="J31" s="112"/>
      <c r="K31" s="113"/>
      <c r="L31" s="12"/>
      <c r="M31" s="5" t="s">
        <v>6</v>
      </c>
      <c r="N31" s="6"/>
      <c r="O31" s="1">
        <v>1</v>
      </c>
      <c r="P31" s="10"/>
    </row>
    <row r="32" spans="1:16" ht="22.5" customHeight="1">
      <c r="A32" s="1">
        <v>18</v>
      </c>
      <c r="B32" s="1" t="s">
        <v>43</v>
      </c>
      <c r="C32" s="1" t="s">
        <v>10</v>
      </c>
      <c r="D32" s="2">
        <f>D31</f>
        <v>0.4291666666666667</v>
      </c>
      <c r="E32" s="3" t="s">
        <v>99</v>
      </c>
      <c r="F32" s="26" t="s">
        <v>5</v>
      </c>
      <c r="G32" s="109" t="s">
        <v>100</v>
      </c>
      <c r="H32" s="110"/>
      <c r="I32" s="110"/>
      <c r="J32" s="110"/>
      <c r="K32" s="111"/>
      <c r="L32" s="12"/>
      <c r="M32" s="5" t="s">
        <v>6</v>
      </c>
      <c r="N32" s="6"/>
      <c r="O32" s="1">
        <v>2</v>
      </c>
      <c r="P32" s="10"/>
    </row>
    <row r="33" spans="1:16" ht="22.5" customHeight="1">
      <c r="A33" s="1">
        <v>19</v>
      </c>
      <c r="B33" s="1" t="s">
        <v>43</v>
      </c>
      <c r="C33" s="1" t="s">
        <v>10</v>
      </c>
      <c r="D33" s="2">
        <v>0.4548611111111111</v>
      </c>
      <c r="E33" s="3" t="str">
        <f>E30</f>
        <v>Hertha 03 Zehlendorf</v>
      </c>
      <c r="F33" s="26" t="s">
        <v>5</v>
      </c>
      <c r="G33" s="109" t="str">
        <f>E32</f>
        <v>BSV Eintracht Mahlsdorf</v>
      </c>
      <c r="H33" s="110"/>
      <c r="I33" s="110"/>
      <c r="J33" s="110"/>
      <c r="K33" s="111"/>
      <c r="L33" s="12"/>
      <c r="M33" s="5" t="s">
        <v>6</v>
      </c>
      <c r="N33" s="6"/>
      <c r="O33" s="1">
        <v>1</v>
      </c>
      <c r="P33" s="10"/>
    </row>
    <row r="34" spans="1:16" ht="22.5" customHeight="1">
      <c r="A34" s="1">
        <v>20</v>
      </c>
      <c r="B34" s="1" t="s">
        <v>43</v>
      </c>
      <c r="C34" s="1" t="s">
        <v>10</v>
      </c>
      <c r="D34" s="2">
        <v>0.4673611111111111</v>
      </c>
      <c r="E34" s="3" t="str">
        <f>G30</f>
        <v>SFC Stern 1900</v>
      </c>
      <c r="F34" s="31" t="s">
        <v>5</v>
      </c>
      <c r="G34" s="102" t="str">
        <f>E31</f>
        <v>SV Babelsberg 03 </v>
      </c>
      <c r="H34" s="114"/>
      <c r="I34" s="114"/>
      <c r="J34" s="114"/>
      <c r="K34" s="115"/>
      <c r="L34" s="4"/>
      <c r="M34" s="5" t="s">
        <v>6</v>
      </c>
      <c r="N34" s="6"/>
      <c r="O34" s="1">
        <v>4</v>
      </c>
      <c r="P34" s="10"/>
    </row>
    <row r="35" spans="1:16" ht="22.5" customHeight="1">
      <c r="A35" s="1">
        <v>21</v>
      </c>
      <c r="B35" s="1" t="s">
        <v>43</v>
      </c>
      <c r="C35" s="1" t="s">
        <v>10</v>
      </c>
      <c r="D35" s="2">
        <f>D34</f>
        <v>0.4673611111111111</v>
      </c>
      <c r="E35" s="3" t="str">
        <f>G31</f>
        <v>SV Einheit Kamenz</v>
      </c>
      <c r="F35" s="31" t="s">
        <v>5</v>
      </c>
      <c r="G35" s="109" t="str">
        <f>G32</f>
        <v>VfB Fortuna Biesdorf</v>
      </c>
      <c r="H35" s="110"/>
      <c r="I35" s="110"/>
      <c r="J35" s="110"/>
      <c r="K35" s="111"/>
      <c r="L35" s="4"/>
      <c r="M35" s="5" t="s">
        <v>6</v>
      </c>
      <c r="N35" s="6"/>
      <c r="O35" s="1">
        <v>3</v>
      </c>
      <c r="P35" s="10"/>
    </row>
    <row r="36" spans="1:16" ht="22.5" customHeight="1">
      <c r="A36" s="1">
        <v>22</v>
      </c>
      <c r="B36" s="1" t="s">
        <v>43</v>
      </c>
      <c r="C36" s="1" t="s">
        <v>10</v>
      </c>
      <c r="D36" s="2">
        <v>0.4916666666666667</v>
      </c>
      <c r="E36" s="3" t="str">
        <f>E30</f>
        <v>Hertha 03 Zehlendorf</v>
      </c>
      <c r="F36" s="31" t="s">
        <v>5</v>
      </c>
      <c r="G36" s="109" t="str">
        <f>G32</f>
        <v>VfB Fortuna Biesdorf</v>
      </c>
      <c r="H36" s="110"/>
      <c r="I36" s="110"/>
      <c r="J36" s="110"/>
      <c r="K36" s="111"/>
      <c r="L36" s="4"/>
      <c r="M36" s="5" t="s">
        <v>6</v>
      </c>
      <c r="N36" s="6"/>
      <c r="O36" s="1">
        <v>4</v>
      </c>
      <c r="P36" s="10"/>
    </row>
    <row r="37" spans="1:16" ht="22.5" customHeight="1">
      <c r="A37" s="1">
        <v>23</v>
      </c>
      <c r="B37" s="1" t="s">
        <v>43</v>
      </c>
      <c r="C37" s="1" t="s">
        <v>10</v>
      </c>
      <c r="D37" s="2">
        <v>0.5034722222222222</v>
      </c>
      <c r="E37" s="3" t="str">
        <f>G30</f>
        <v>SFC Stern 1900</v>
      </c>
      <c r="F37" s="31" t="s">
        <v>5</v>
      </c>
      <c r="G37" s="109" t="str">
        <f>G31</f>
        <v>SV Einheit Kamenz</v>
      </c>
      <c r="H37" s="110"/>
      <c r="I37" s="110"/>
      <c r="J37" s="110"/>
      <c r="K37" s="111"/>
      <c r="L37" s="4"/>
      <c r="M37" s="5" t="s">
        <v>6</v>
      </c>
      <c r="N37" s="6"/>
      <c r="O37" s="1">
        <v>1</v>
      </c>
      <c r="P37" s="10"/>
    </row>
    <row r="38" spans="1:16" ht="22.5" customHeight="1">
      <c r="A38" s="1">
        <v>24</v>
      </c>
      <c r="B38" s="1" t="s">
        <v>43</v>
      </c>
      <c r="C38" s="1" t="s">
        <v>10</v>
      </c>
      <c r="D38" s="2">
        <v>0.5034722222222222</v>
      </c>
      <c r="E38" s="3" t="str">
        <f>E31</f>
        <v>SV Babelsberg 03 </v>
      </c>
      <c r="F38" s="31" t="s">
        <v>5</v>
      </c>
      <c r="G38" s="109" t="str">
        <f>E32</f>
        <v>BSV Eintracht Mahlsdorf</v>
      </c>
      <c r="H38" s="110"/>
      <c r="I38" s="110"/>
      <c r="J38" s="110"/>
      <c r="K38" s="111"/>
      <c r="L38" s="4"/>
      <c r="M38" s="5" t="s">
        <v>6</v>
      </c>
      <c r="N38" s="6"/>
      <c r="O38" s="1">
        <v>2</v>
      </c>
      <c r="P38" s="10"/>
    </row>
    <row r="39" spans="1:16" ht="22.5" customHeight="1">
      <c r="A39" s="1">
        <v>25</v>
      </c>
      <c r="B39" s="1" t="s">
        <v>43</v>
      </c>
      <c r="C39" s="1" t="s">
        <v>10</v>
      </c>
      <c r="D39" s="2">
        <v>0.5277777777777778</v>
      </c>
      <c r="E39" s="3" t="str">
        <f>E30</f>
        <v>Hertha 03 Zehlendorf</v>
      </c>
      <c r="F39" s="31" t="s">
        <v>5</v>
      </c>
      <c r="G39" s="109" t="str">
        <f>G31</f>
        <v>SV Einheit Kamenz</v>
      </c>
      <c r="H39" s="110"/>
      <c r="I39" s="110"/>
      <c r="J39" s="110"/>
      <c r="K39" s="111"/>
      <c r="L39" s="4"/>
      <c r="M39" s="5" t="s">
        <v>6</v>
      </c>
      <c r="N39" s="6"/>
      <c r="O39" s="1">
        <v>1</v>
      </c>
      <c r="P39" s="10"/>
    </row>
    <row r="40" spans="1:16" ht="22.5" customHeight="1">
      <c r="A40" s="1">
        <v>26</v>
      </c>
      <c r="B40" s="1" t="s">
        <v>43</v>
      </c>
      <c r="C40" s="1" t="s">
        <v>10</v>
      </c>
      <c r="D40" s="2">
        <v>0.5416666666666666</v>
      </c>
      <c r="E40" s="3" t="str">
        <f>G30</f>
        <v>SFC Stern 1900</v>
      </c>
      <c r="F40" s="31" t="s">
        <v>5</v>
      </c>
      <c r="G40" s="17" t="str">
        <f>E32</f>
        <v>BSV Eintracht Mahlsdorf</v>
      </c>
      <c r="H40" s="18"/>
      <c r="I40" s="18"/>
      <c r="J40" s="18"/>
      <c r="K40" s="19"/>
      <c r="L40" s="4"/>
      <c r="M40" s="5" t="s">
        <v>6</v>
      </c>
      <c r="N40" s="6"/>
      <c r="O40" s="1">
        <v>4</v>
      </c>
      <c r="P40" s="10"/>
    </row>
    <row r="41" spans="1:16" ht="22.5" customHeight="1">
      <c r="A41" s="1">
        <v>27</v>
      </c>
      <c r="B41" s="1" t="s">
        <v>43</v>
      </c>
      <c r="C41" s="1" t="s">
        <v>10</v>
      </c>
      <c r="D41" s="2">
        <v>0.5416666666666666</v>
      </c>
      <c r="E41" s="3" t="str">
        <f>E31</f>
        <v>SV Babelsberg 03 </v>
      </c>
      <c r="F41" s="31" t="s">
        <v>5</v>
      </c>
      <c r="G41" s="17" t="str">
        <f>G32</f>
        <v>VfB Fortuna Biesdorf</v>
      </c>
      <c r="H41" s="18"/>
      <c r="I41" s="18"/>
      <c r="J41" s="18"/>
      <c r="K41" s="19"/>
      <c r="L41" s="4"/>
      <c r="M41" s="5" t="s">
        <v>6</v>
      </c>
      <c r="N41" s="6"/>
      <c r="O41" s="1">
        <v>3</v>
      </c>
      <c r="P41" s="10"/>
    </row>
    <row r="42" spans="1:16" ht="22.5" customHeight="1">
      <c r="A42" s="1">
        <v>28</v>
      </c>
      <c r="B42" s="1" t="s">
        <v>43</v>
      </c>
      <c r="C42" s="1" t="s">
        <v>10</v>
      </c>
      <c r="D42" s="2">
        <v>0.5659722222222222</v>
      </c>
      <c r="E42" s="3" t="str">
        <f>E30</f>
        <v>Hertha 03 Zehlendorf</v>
      </c>
      <c r="F42" s="31" t="s">
        <v>5</v>
      </c>
      <c r="G42" s="17" t="str">
        <f>E31</f>
        <v>SV Babelsberg 03 </v>
      </c>
      <c r="H42" s="18"/>
      <c r="I42" s="18"/>
      <c r="J42" s="18"/>
      <c r="K42" s="19"/>
      <c r="L42" s="4"/>
      <c r="M42" s="5" t="s">
        <v>6</v>
      </c>
      <c r="N42" s="6"/>
      <c r="O42" s="1">
        <v>4</v>
      </c>
      <c r="P42" s="10"/>
    </row>
    <row r="43" spans="1:16" ht="22.5" customHeight="1">
      <c r="A43" s="1">
        <v>29</v>
      </c>
      <c r="B43" s="1" t="s">
        <v>43</v>
      </c>
      <c r="C43" s="1" t="s">
        <v>10</v>
      </c>
      <c r="D43" s="2">
        <v>0.5784722222222222</v>
      </c>
      <c r="E43" s="3" t="str">
        <f>G30</f>
        <v>SFC Stern 1900</v>
      </c>
      <c r="F43" s="31" t="s">
        <v>5</v>
      </c>
      <c r="G43" s="17" t="str">
        <f>G32</f>
        <v>VfB Fortuna Biesdorf</v>
      </c>
      <c r="H43" s="18"/>
      <c r="I43" s="18"/>
      <c r="J43" s="18"/>
      <c r="K43" s="19"/>
      <c r="L43" s="4"/>
      <c r="M43" s="5" t="s">
        <v>6</v>
      </c>
      <c r="N43" s="6"/>
      <c r="O43" s="1">
        <v>1</v>
      </c>
      <c r="P43" s="10"/>
    </row>
    <row r="44" spans="1:16" ht="22.5" customHeight="1">
      <c r="A44" s="1">
        <v>30</v>
      </c>
      <c r="B44" s="1" t="s">
        <v>43</v>
      </c>
      <c r="C44" s="1" t="s">
        <v>10</v>
      </c>
      <c r="D44" s="2">
        <v>0.5784722222222222</v>
      </c>
      <c r="E44" s="3" t="str">
        <f>G31</f>
        <v>SV Einheit Kamenz</v>
      </c>
      <c r="F44" s="31" t="s">
        <v>5</v>
      </c>
      <c r="G44" s="17" t="str">
        <f>E32</f>
        <v>BSV Eintracht Mahlsdorf</v>
      </c>
      <c r="H44" s="18"/>
      <c r="I44" s="18"/>
      <c r="J44" s="18"/>
      <c r="K44" s="19"/>
      <c r="L44" s="4"/>
      <c r="M44" s="5" t="s">
        <v>6</v>
      </c>
      <c r="N44" s="6"/>
      <c r="O44" s="1">
        <v>2</v>
      </c>
      <c r="P44" s="10"/>
    </row>
    <row r="45" spans="1:16" ht="22.5" customHeight="1">
      <c r="A45" s="8"/>
      <c r="B45" s="8"/>
      <c r="C45" s="8"/>
      <c r="D45" s="79"/>
      <c r="E45" s="15"/>
      <c r="F45" s="80"/>
      <c r="G45" s="15"/>
      <c r="H45" s="15"/>
      <c r="I45" s="15"/>
      <c r="J45" s="15"/>
      <c r="K45" s="15"/>
      <c r="L45" s="8"/>
      <c r="M45" s="21"/>
      <c r="N45" s="8"/>
      <c r="O45" s="8"/>
      <c r="P45" s="10"/>
    </row>
    <row r="46" ht="22.5" customHeight="1">
      <c r="P46" s="10"/>
    </row>
    <row r="47" spans="4:16" ht="22.5" customHeight="1">
      <c r="D47" s="38"/>
      <c r="E47" s="39" t="s">
        <v>11</v>
      </c>
      <c r="F47" s="40" t="s">
        <v>8</v>
      </c>
      <c r="G47" s="39"/>
      <c r="H47" s="106" t="s">
        <v>9</v>
      </c>
      <c r="I47" s="106"/>
      <c r="J47" s="107"/>
      <c r="P47" s="10"/>
    </row>
    <row r="48" spans="4:16" ht="22.5" customHeight="1">
      <c r="D48" s="7">
        <v>1</v>
      </c>
      <c r="E48" s="1"/>
      <c r="F48" s="25"/>
      <c r="G48" s="11"/>
      <c r="H48" s="4"/>
      <c r="I48" s="5" t="s">
        <v>6</v>
      </c>
      <c r="J48" s="6"/>
      <c r="P48" s="10"/>
    </row>
    <row r="49" spans="4:16" ht="22.5" customHeight="1">
      <c r="D49" s="7">
        <v>2</v>
      </c>
      <c r="E49" s="1"/>
      <c r="F49" s="25"/>
      <c r="G49" s="8"/>
      <c r="H49" s="4"/>
      <c r="I49" s="5" t="s">
        <v>6</v>
      </c>
      <c r="J49" s="6"/>
      <c r="P49" s="10"/>
    </row>
    <row r="50" spans="4:16" ht="22.5" customHeight="1">
      <c r="D50" s="7">
        <v>3</v>
      </c>
      <c r="E50" s="1"/>
      <c r="F50" s="25"/>
      <c r="G50" s="14"/>
      <c r="H50" s="4"/>
      <c r="I50" s="5" t="s">
        <v>6</v>
      </c>
      <c r="J50" s="6"/>
      <c r="P50" s="10"/>
    </row>
    <row r="51" spans="4:16" ht="22.5" customHeight="1">
      <c r="D51" s="7">
        <v>4</v>
      </c>
      <c r="E51" s="1"/>
      <c r="F51" s="25"/>
      <c r="G51" s="8"/>
      <c r="H51" s="4"/>
      <c r="I51" s="5" t="s">
        <v>6</v>
      </c>
      <c r="J51" s="6"/>
      <c r="P51" s="10"/>
    </row>
    <row r="52" spans="4:16" ht="22.5" customHeight="1">
      <c r="D52" s="7">
        <v>5</v>
      </c>
      <c r="E52" s="1"/>
      <c r="F52" s="25"/>
      <c r="G52" s="14"/>
      <c r="H52" s="4"/>
      <c r="I52" s="5" t="s">
        <v>6</v>
      </c>
      <c r="J52" s="6"/>
      <c r="P52" s="10"/>
    </row>
    <row r="53" spans="4:16" ht="22.5" customHeight="1">
      <c r="D53" s="7">
        <v>6</v>
      </c>
      <c r="E53" s="1"/>
      <c r="F53" s="25"/>
      <c r="G53" s="16"/>
      <c r="H53" s="4"/>
      <c r="I53" s="5" t="s">
        <v>6</v>
      </c>
      <c r="J53" s="6"/>
      <c r="P53" s="10"/>
    </row>
    <row r="54" spans="4:16" ht="22.5" customHeight="1">
      <c r="D54" s="21"/>
      <c r="E54" s="11"/>
      <c r="F54" s="33"/>
      <c r="G54" s="8"/>
      <c r="H54" s="11"/>
      <c r="I54" s="22"/>
      <c r="J54" s="11"/>
      <c r="P54" s="10"/>
    </row>
    <row r="55" spans="1:16" ht="21.75" customHeight="1">
      <c r="A55" s="35" t="s">
        <v>62</v>
      </c>
      <c r="B55" s="36" t="s">
        <v>51</v>
      </c>
      <c r="C55" s="37" t="s">
        <v>52</v>
      </c>
      <c r="D55" s="37" t="s">
        <v>0</v>
      </c>
      <c r="E55" s="105" t="s">
        <v>1</v>
      </c>
      <c r="F55" s="106"/>
      <c r="G55" s="106"/>
      <c r="H55" s="106"/>
      <c r="I55" s="106"/>
      <c r="J55" s="106"/>
      <c r="K55" s="107"/>
      <c r="L55" s="105" t="s">
        <v>2</v>
      </c>
      <c r="M55" s="106"/>
      <c r="N55" s="107"/>
      <c r="O55" s="37" t="s">
        <v>3</v>
      </c>
      <c r="P55" s="10"/>
    </row>
    <row r="56" spans="1:16" ht="22.5" customHeight="1">
      <c r="A56" s="1">
        <v>31</v>
      </c>
      <c r="B56" s="1" t="s">
        <v>43</v>
      </c>
      <c r="C56" s="1" t="s">
        <v>12</v>
      </c>
      <c r="D56" s="2">
        <v>0.4291666666666667</v>
      </c>
      <c r="E56" s="1" t="s">
        <v>101</v>
      </c>
      <c r="F56" s="29" t="s">
        <v>5</v>
      </c>
      <c r="G56" s="102" t="s">
        <v>102</v>
      </c>
      <c r="H56" s="103"/>
      <c r="I56" s="103"/>
      <c r="J56" s="103"/>
      <c r="K56" s="104"/>
      <c r="L56" s="4"/>
      <c r="M56" s="5" t="s">
        <v>6</v>
      </c>
      <c r="N56" s="6"/>
      <c r="O56" s="1">
        <v>3</v>
      </c>
      <c r="P56" s="10"/>
    </row>
    <row r="57" spans="1:16" ht="22.5" customHeight="1">
      <c r="A57" s="1">
        <v>32</v>
      </c>
      <c r="B57" s="1" t="s">
        <v>43</v>
      </c>
      <c r="C57" s="1" t="s">
        <v>12</v>
      </c>
      <c r="D57" s="2">
        <v>0.4291666666666667</v>
      </c>
      <c r="E57" t="s">
        <v>103</v>
      </c>
      <c r="F57" s="30" t="s">
        <v>5</v>
      </c>
      <c r="G57" s="109" t="s">
        <v>104</v>
      </c>
      <c r="H57" s="112"/>
      <c r="I57" s="112"/>
      <c r="J57" s="112"/>
      <c r="K57" s="113"/>
      <c r="L57" s="12"/>
      <c r="M57" s="5" t="s">
        <v>6</v>
      </c>
      <c r="N57" s="6"/>
      <c r="O57" s="1">
        <v>4</v>
      </c>
      <c r="P57" s="10"/>
    </row>
    <row r="58" spans="1:16" ht="22.5" customHeight="1">
      <c r="A58" s="1">
        <v>33</v>
      </c>
      <c r="B58" s="1" t="s">
        <v>43</v>
      </c>
      <c r="C58" s="1" t="s">
        <v>12</v>
      </c>
      <c r="D58" s="2">
        <v>0.44166666666666665</v>
      </c>
      <c r="E58" s="3" t="s">
        <v>105</v>
      </c>
      <c r="F58" s="26" t="s">
        <v>5</v>
      </c>
      <c r="G58" s="109" t="s">
        <v>106</v>
      </c>
      <c r="H58" s="110"/>
      <c r="I58" s="110"/>
      <c r="J58" s="110"/>
      <c r="K58" s="111"/>
      <c r="L58" s="12"/>
      <c r="M58" s="5" t="s">
        <v>6</v>
      </c>
      <c r="N58" s="6"/>
      <c r="O58" s="1">
        <v>1</v>
      </c>
      <c r="P58" s="10"/>
    </row>
    <row r="59" spans="1:16" ht="22.5" customHeight="1">
      <c r="A59" s="1">
        <v>34</v>
      </c>
      <c r="B59" s="1" t="s">
        <v>43</v>
      </c>
      <c r="C59" s="1" t="s">
        <v>12</v>
      </c>
      <c r="D59" s="2">
        <v>0.4673611111111111</v>
      </c>
      <c r="E59" s="3" t="str">
        <f>E56</f>
        <v>SCC Berlin 1.D</v>
      </c>
      <c r="F59" s="26" t="s">
        <v>5</v>
      </c>
      <c r="G59" s="109" t="str">
        <f>E58</f>
        <v>SC Siemensstadt</v>
      </c>
      <c r="H59" s="110"/>
      <c r="I59" s="110"/>
      <c r="J59" s="110"/>
      <c r="K59" s="111"/>
      <c r="L59" s="12"/>
      <c r="M59" s="5" t="s">
        <v>6</v>
      </c>
      <c r="N59" s="6"/>
      <c r="O59" s="1">
        <v>2</v>
      </c>
      <c r="P59" s="10"/>
    </row>
    <row r="60" spans="1:16" ht="22.5" customHeight="1">
      <c r="A60" s="1">
        <v>35</v>
      </c>
      <c r="B60" s="1" t="s">
        <v>43</v>
      </c>
      <c r="C60" s="1" t="s">
        <v>12</v>
      </c>
      <c r="D60" s="2">
        <v>0.4673611111111111</v>
      </c>
      <c r="E60" s="3" t="str">
        <f>G56</f>
        <v>FC Internationale Berlin</v>
      </c>
      <c r="F60" s="31" t="s">
        <v>5</v>
      </c>
      <c r="G60" s="102" t="str">
        <f>E57</f>
        <v>VfB Peine</v>
      </c>
      <c r="H60" s="114"/>
      <c r="I60" s="114"/>
      <c r="J60" s="114"/>
      <c r="K60" s="115"/>
      <c r="L60" s="4"/>
      <c r="M60" s="5" t="s">
        <v>6</v>
      </c>
      <c r="N60" s="6"/>
      <c r="O60" s="1">
        <v>1</v>
      </c>
      <c r="P60" s="10"/>
    </row>
    <row r="61" spans="1:16" ht="22.5" customHeight="1">
      <c r="A61" s="1">
        <v>36</v>
      </c>
      <c r="B61" s="1" t="s">
        <v>43</v>
      </c>
      <c r="C61" s="1" t="s">
        <v>12</v>
      </c>
      <c r="D61" s="2">
        <v>0.4791666666666667</v>
      </c>
      <c r="E61" s="3" t="str">
        <f>G57</f>
        <v>ESV Lok Potsdam</v>
      </c>
      <c r="F61" s="31" t="s">
        <v>5</v>
      </c>
      <c r="G61" s="109" t="str">
        <f>G58</f>
        <v>Berliner SC</v>
      </c>
      <c r="H61" s="110"/>
      <c r="I61" s="110"/>
      <c r="J61" s="110"/>
      <c r="K61" s="111"/>
      <c r="L61" s="4"/>
      <c r="M61" s="5" t="s">
        <v>6</v>
      </c>
      <c r="N61" s="6"/>
      <c r="O61" s="1">
        <v>4</v>
      </c>
      <c r="P61" s="10"/>
    </row>
    <row r="62" spans="1:16" ht="22.5" customHeight="1">
      <c r="A62" s="1">
        <v>37</v>
      </c>
      <c r="B62" s="1" t="s">
        <v>43</v>
      </c>
      <c r="C62" s="1" t="s">
        <v>12</v>
      </c>
      <c r="D62" s="2">
        <v>0.5034722222222222</v>
      </c>
      <c r="E62" s="3" t="str">
        <f>E56</f>
        <v>SCC Berlin 1.D</v>
      </c>
      <c r="F62" s="31" t="s">
        <v>5</v>
      </c>
      <c r="G62" s="109" t="str">
        <f>G58</f>
        <v>Berliner SC</v>
      </c>
      <c r="H62" s="110"/>
      <c r="I62" s="110"/>
      <c r="J62" s="110"/>
      <c r="K62" s="111"/>
      <c r="L62" s="4"/>
      <c r="M62" s="5" t="s">
        <v>6</v>
      </c>
      <c r="N62" s="6"/>
      <c r="O62" s="1">
        <v>3</v>
      </c>
      <c r="P62" s="10"/>
    </row>
    <row r="63" spans="1:16" ht="22.5" customHeight="1">
      <c r="A63" s="1">
        <v>38</v>
      </c>
      <c r="B63" s="1" t="s">
        <v>43</v>
      </c>
      <c r="C63" s="1" t="s">
        <v>12</v>
      </c>
      <c r="D63" s="2">
        <v>0.5034722222222222</v>
      </c>
      <c r="E63" s="3" t="str">
        <f>G56</f>
        <v>FC Internationale Berlin</v>
      </c>
      <c r="F63" s="31" t="s">
        <v>5</v>
      </c>
      <c r="G63" s="109" t="str">
        <f>G57</f>
        <v>ESV Lok Potsdam</v>
      </c>
      <c r="H63" s="110"/>
      <c r="I63" s="110"/>
      <c r="J63" s="110"/>
      <c r="K63" s="111"/>
      <c r="L63" s="4"/>
      <c r="M63" s="5" t="s">
        <v>6</v>
      </c>
      <c r="N63" s="6"/>
      <c r="O63" s="1">
        <v>4</v>
      </c>
      <c r="P63" s="10"/>
    </row>
    <row r="64" spans="1:16" ht="22.5" customHeight="1">
      <c r="A64" s="1">
        <v>39</v>
      </c>
      <c r="B64" s="1" t="s">
        <v>43</v>
      </c>
      <c r="C64" s="1" t="s">
        <v>12</v>
      </c>
      <c r="D64" s="2">
        <v>0.5159722222222222</v>
      </c>
      <c r="E64" s="3" t="str">
        <f>E57</f>
        <v>VfB Peine</v>
      </c>
      <c r="F64" s="31" t="s">
        <v>5</v>
      </c>
      <c r="G64" s="109" t="str">
        <f>E58</f>
        <v>SC Siemensstadt</v>
      </c>
      <c r="H64" s="110"/>
      <c r="I64" s="110"/>
      <c r="J64" s="110"/>
      <c r="K64" s="111"/>
      <c r="L64" s="4"/>
      <c r="M64" s="5" t="s">
        <v>6</v>
      </c>
      <c r="N64" s="6"/>
      <c r="O64" s="1">
        <v>1</v>
      </c>
      <c r="P64" s="10"/>
    </row>
    <row r="65" spans="1:16" ht="22.5" customHeight="1">
      <c r="A65" s="1">
        <v>40</v>
      </c>
      <c r="B65" s="1" t="s">
        <v>43</v>
      </c>
      <c r="C65" s="1" t="s">
        <v>12</v>
      </c>
      <c r="D65" s="2">
        <v>0.5416666666666666</v>
      </c>
      <c r="E65" s="3" t="str">
        <f>E56</f>
        <v>SCC Berlin 1.D</v>
      </c>
      <c r="F65" s="31" t="s">
        <v>5</v>
      </c>
      <c r="G65" s="109" t="str">
        <f>G57</f>
        <v>ESV Lok Potsdam</v>
      </c>
      <c r="H65" s="110"/>
      <c r="I65" s="110"/>
      <c r="J65" s="110"/>
      <c r="K65" s="111"/>
      <c r="L65" s="4"/>
      <c r="M65" s="5" t="s">
        <v>6</v>
      </c>
      <c r="N65" s="6"/>
      <c r="O65" s="1">
        <v>2</v>
      </c>
      <c r="P65" s="10"/>
    </row>
    <row r="66" spans="1:16" ht="22.5" customHeight="1">
      <c r="A66" s="1">
        <v>41</v>
      </c>
      <c r="B66" s="1" t="s">
        <v>43</v>
      </c>
      <c r="C66" s="1" t="s">
        <v>12</v>
      </c>
      <c r="D66" s="2">
        <v>0.5416666666666666</v>
      </c>
      <c r="E66" s="3" t="str">
        <f>G56</f>
        <v>FC Internationale Berlin</v>
      </c>
      <c r="F66" s="31" t="s">
        <v>5</v>
      </c>
      <c r="G66" s="17" t="str">
        <f>E58</f>
        <v>SC Siemensstadt</v>
      </c>
      <c r="H66" s="18"/>
      <c r="I66" s="18"/>
      <c r="J66" s="18"/>
      <c r="K66" s="19"/>
      <c r="L66" s="4"/>
      <c r="M66" s="5" t="s">
        <v>6</v>
      </c>
      <c r="N66" s="6"/>
      <c r="O66" s="1">
        <v>1</v>
      </c>
      <c r="P66" s="10"/>
    </row>
    <row r="67" spans="1:16" ht="22.5" customHeight="1">
      <c r="A67" s="1">
        <v>42</v>
      </c>
      <c r="B67" s="1" t="s">
        <v>43</v>
      </c>
      <c r="C67" s="1" t="s">
        <v>12</v>
      </c>
      <c r="D67" s="2">
        <v>0.5541666666666667</v>
      </c>
      <c r="E67" s="3" t="str">
        <f>E57</f>
        <v>VfB Peine</v>
      </c>
      <c r="F67" s="31" t="s">
        <v>5</v>
      </c>
      <c r="G67" s="17" t="str">
        <f>G58</f>
        <v>Berliner SC</v>
      </c>
      <c r="H67" s="18"/>
      <c r="I67" s="18"/>
      <c r="J67" s="18"/>
      <c r="K67" s="19"/>
      <c r="L67" s="4"/>
      <c r="M67" s="5" t="s">
        <v>6</v>
      </c>
      <c r="N67" s="6"/>
      <c r="O67" s="1">
        <v>4</v>
      </c>
      <c r="P67" s="10"/>
    </row>
    <row r="68" spans="1:16" ht="22.5" customHeight="1">
      <c r="A68" s="1">
        <v>43</v>
      </c>
      <c r="B68" s="1" t="s">
        <v>43</v>
      </c>
      <c r="C68" s="1" t="s">
        <v>12</v>
      </c>
      <c r="D68" s="2">
        <v>0.5784722222222222</v>
      </c>
      <c r="E68" s="3" t="str">
        <f>E56</f>
        <v>SCC Berlin 1.D</v>
      </c>
      <c r="F68" s="31" t="s">
        <v>5</v>
      </c>
      <c r="G68" s="17" t="str">
        <f>E57</f>
        <v>VfB Peine</v>
      </c>
      <c r="H68" s="18"/>
      <c r="I68" s="18"/>
      <c r="J68" s="18"/>
      <c r="K68" s="19"/>
      <c r="L68" s="4"/>
      <c r="M68" s="5" t="s">
        <v>6</v>
      </c>
      <c r="N68" s="6"/>
      <c r="O68" s="1">
        <v>3</v>
      </c>
      <c r="P68" s="10"/>
    </row>
    <row r="69" spans="1:16" ht="22.5" customHeight="1">
      <c r="A69" s="1">
        <v>44</v>
      </c>
      <c r="B69" s="1" t="s">
        <v>43</v>
      </c>
      <c r="C69" s="1" t="s">
        <v>12</v>
      </c>
      <c r="D69" s="2">
        <v>0.5784722222222222</v>
      </c>
      <c r="E69" s="3" t="str">
        <f>G56</f>
        <v>FC Internationale Berlin</v>
      </c>
      <c r="F69" s="31" t="s">
        <v>5</v>
      </c>
      <c r="G69" s="17" t="str">
        <f>G58</f>
        <v>Berliner SC</v>
      </c>
      <c r="H69" s="18"/>
      <c r="I69" s="18"/>
      <c r="J69" s="18"/>
      <c r="K69" s="19"/>
      <c r="L69" s="4"/>
      <c r="M69" s="5" t="s">
        <v>6</v>
      </c>
      <c r="N69" s="6"/>
      <c r="O69" s="1">
        <v>4</v>
      </c>
      <c r="P69" s="10"/>
    </row>
    <row r="70" spans="1:16" ht="22.5" customHeight="1">
      <c r="A70" s="1">
        <v>45</v>
      </c>
      <c r="B70" s="1" t="s">
        <v>43</v>
      </c>
      <c r="C70" s="1" t="s">
        <v>12</v>
      </c>
      <c r="D70" s="2">
        <v>0.5902777777777778</v>
      </c>
      <c r="E70" s="3" t="str">
        <f>G57</f>
        <v>ESV Lok Potsdam</v>
      </c>
      <c r="F70" s="31" t="s">
        <v>5</v>
      </c>
      <c r="G70" s="17" t="str">
        <f>E58</f>
        <v>SC Siemensstadt</v>
      </c>
      <c r="H70" s="18"/>
      <c r="I70" s="18"/>
      <c r="J70" s="18"/>
      <c r="K70" s="19"/>
      <c r="L70" s="4"/>
      <c r="M70" s="5" t="s">
        <v>6</v>
      </c>
      <c r="N70" s="6"/>
      <c r="O70" s="1">
        <v>1</v>
      </c>
      <c r="P70" s="10"/>
    </row>
    <row r="71" spans="1:16" ht="22.5" customHeight="1">
      <c r="A71" s="8"/>
      <c r="B71" s="8"/>
      <c r="C71" s="8"/>
      <c r="D71" s="79"/>
      <c r="E71" s="15"/>
      <c r="F71" s="80"/>
      <c r="G71" s="15"/>
      <c r="H71" s="15"/>
      <c r="I71" s="15"/>
      <c r="J71" s="15"/>
      <c r="K71" s="15"/>
      <c r="L71" s="8"/>
      <c r="M71" s="21"/>
      <c r="N71" s="8"/>
      <c r="O71" s="8"/>
      <c r="P71" s="10"/>
    </row>
    <row r="72" ht="22.5" customHeight="1">
      <c r="P72" s="10"/>
    </row>
    <row r="73" spans="4:16" ht="22.5" customHeight="1">
      <c r="D73" s="38"/>
      <c r="E73" s="41" t="s">
        <v>13</v>
      </c>
      <c r="F73" s="40" t="s">
        <v>8</v>
      </c>
      <c r="G73" s="39"/>
      <c r="H73" s="106" t="s">
        <v>9</v>
      </c>
      <c r="I73" s="106"/>
      <c r="J73" s="107"/>
      <c r="P73" s="10"/>
    </row>
    <row r="74" spans="4:16" ht="22.5" customHeight="1">
      <c r="D74" s="7">
        <v>1</v>
      </c>
      <c r="E74" s="1"/>
      <c r="F74" s="25"/>
      <c r="G74" s="11"/>
      <c r="H74" s="4"/>
      <c r="I74" s="5" t="s">
        <v>6</v>
      </c>
      <c r="J74" s="6"/>
      <c r="P74" s="10"/>
    </row>
    <row r="75" spans="4:16" ht="22.5" customHeight="1">
      <c r="D75" s="7">
        <v>2</v>
      </c>
      <c r="E75" s="1"/>
      <c r="F75" s="25"/>
      <c r="G75" s="8"/>
      <c r="H75" s="4"/>
      <c r="I75" s="5" t="s">
        <v>6</v>
      </c>
      <c r="J75" s="6"/>
      <c r="P75" s="10"/>
    </row>
    <row r="76" spans="4:16" ht="22.5" customHeight="1">
      <c r="D76" s="7">
        <v>3</v>
      </c>
      <c r="E76" s="1"/>
      <c r="F76" s="25"/>
      <c r="G76" s="14"/>
      <c r="H76" s="4"/>
      <c r="I76" s="5" t="s">
        <v>6</v>
      </c>
      <c r="J76" s="6"/>
      <c r="P76" s="10"/>
    </row>
    <row r="77" spans="4:16" ht="22.5" customHeight="1">
      <c r="D77" s="7">
        <v>4</v>
      </c>
      <c r="E77" s="1"/>
      <c r="F77" s="25"/>
      <c r="G77" s="8"/>
      <c r="H77" s="4"/>
      <c r="I77" s="5" t="s">
        <v>6</v>
      </c>
      <c r="J77" s="6"/>
      <c r="P77" s="10"/>
    </row>
    <row r="78" spans="4:16" ht="22.5" customHeight="1">
      <c r="D78" s="7">
        <v>5</v>
      </c>
      <c r="E78" s="1"/>
      <c r="F78" s="25"/>
      <c r="G78" s="14"/>
      <c r="H78" s="4"/>
      <c r="I78" s="5" t="s">
        <v>6</v>
      </c>
      <c r="J78" s="6"/>
      <c r="P78" s="10"/>
    </row>
    <row r="79" spans="4:16" ht="22.5" customHeight="1">
      <c r="D79" s="7">
        <v>6</v>
      </c>
      <c r="E79" s="1"/>
      <c r="F79" s="25"/>
      <c r="G79" s="16"/>
      <c r="H79" s="4"/>
      <c r="I79" s="5" t="s">
        <v>6</v>
      </c>
      <c r="J79" s="6"/>
      <c r="P79" s="10"/>
    </row>
    <row r="80" spans="4:16" ht="22.5" customHeight="1">
      <c r="D80" s="21"/>
      <c r="E80" s="11"/>
      <c r="F80" s="33"/>
      <c r="G80" s="8"/>
      <c r="H80" s="11"/>
      <c r="I80" s="22"/>
      <c r="J80" s="11"/>
      <c r="P80" s="10"/>
    </row>
    <row r="81" spans="1:16" ht="21.75" customHeight="1">
      <c r="A81" s="35" t="s">
        <v>62</v>
      </c>
      <c r="B81" s="36" t="s">
        <v>51</v>
      </c>
      <c r="C81" s="37" t="s">
        <v>52</v>
      </c>
      <c r="D81" s="37" t="s">
        <v>0</v>
      </c>
      <c r="E81" s="105" t="s">
        <v>1</v>
      </c>
      <c r="F81" s="106"/>
      <c r="G81" s="106"/>
      <c r="H81" s="106"/>
      <c r="I81" s="106"/>
      <c r="J81" s="106"/>
      <c r="K81" s="107"/>
      <c r="L81" s="105" t="s">
        <v>2</v>
      </c>
      <c r="M81" s="106"/>
      <c r="N81" s="107"/>
      <c r="O81" s="37" t="s">
        <v>3</v>
      </c>
      <c r="P81" s="10"/>
    </row>
    <row r="82" spans="1:16" ht="22.5" customHeight="1">
      <c r="A82" s="1">
        <v>46</v>
      </c>
      <c r="B82" s="1" t="s">
        <v>43</v>
      </c>
      <c r="C82" s="1" t="s">
        <v>14</v>
      </c>
      <c r="D82" s="2">
        <v>0.44166666666666665</v>
      </c>
      <c r="E82" s="1" t="s">
        <v>107</v>
      </c>
      <c r="F82" s="29" t="s">
        <v>5</v>
      </c>
      <c r="G82" s="102" t="s">
        <v>108</v>
      </c>
      <c r="H82" s="103"/>
      <c r="I82" s="103"/>
      <c r="J82" s="103"/>
      <c r="K82" s="104"/>
      <c r="L82" s="4"/>
      <c r="M82" s="5" t="s">
        <v>6</v>
      </c>
      <c r="N82" s="6"/>
      <c r="O82" s="1">
        <v>2</v>
      </c>
      <c r="P82" s="10"/>
    </row>
    <row r="83" spans="1:16" ht="22.5" customHeight="1">
      <c r="A83" s="1">
        <v>47</v>
      </c>
      <c r="B83" s="1" t="s">
        <v>43</v>
      </c>
      <c r="C83" s="1" t="s">
        <v>14</v>
      </c>
      <c r="D83" s="2">
        <v>0.44166666666666665</v>
      </c>
      <c r="E83" t="s">
        <v>109</v>
      </c>
      <c r="F83" s="30" t="s">
        <v>5</v>
      </c>
      <c r="G83" s="109" t="s">
        <v>110</v>
      </c>
      <c r="H83" s="112"/>
      <c r="I83" s="112"/>
      <c r="J83" s="112"/>
      <c r="K83" s="113"/>
      <c r="L83" s="12"/>
      <c r="M83" s="5" t="s">
        <v>6</v>
      </c>
      <c r="N83" s="6"/>
      <c r="O83" s="1">
        <v>3</v>
      </c>
      <c r="P83" s="10"/>
    </row>
    <row r="84" spans="1:16" ht="22.5" customHeight="1">
      <c r="A84" s="1">
        <v>48</v>
      </c>
      <c r="B84" s="1" t="s">
        <v>43</v>
      </c>
      <c r="C84" s="1" t="s">
        <v>14</v>
      </c>
      <c r="D84" s="2">
        <v>0.44166666666666665</v>
      </c>
      <c r="E84" s="3" t="s">
        <v>111</v>
      </c>
      <c r="F84" s="26" t="s">
        <v>5</v>
      </c>
      <c r="G84" s="109" t="s">
        <v>112</v>
      </c>
      <c r="H84" s="110"/>
      <c r="I84" s="110"/>
      <c r="J84" s="110"/>
      <c r="K84" s="111"/>
      <c r="L84" s="12"/>
      <c r="M84" s="5" t="s">
        <v>6</v>
      </c>
      <c r="N84" s="6"/>
      <c r="O84" s="1">
        <v>4</v>
      </c>
      <c r="P84" s="10"/>
    </row>
    <row r="85" spans="1:16" ht="22.5" customHeight="1">
      <c r="A85" s="1">
        <v>49</v>
      </c>
      <c r="B85" s="1" t="s">
        <v>43</v>
      </c>
      <c r="C85" s="1" t="s">
        <v>14</v>
      </c>
      <c r="D85" s="2">
        <v>0.4791666666666667</v>
      </c>
      <c r="E85" s="3" t="str">
        <f>E82</f>
        <v>SV Tasmania Berlin </v>
      </c>
      <c r="F85" s="26" t="s">
        <v>5</v>
      </c>
      <c r="G85" s="109" t="str">
        <f>E84</f>
        <v>JFC Berlin</v>
      </c>
      <c r="H85" s="110"/>
      <c r="I85" s="110"/>
      <c r="J85" s="110"/>
      <c r="K85" s="111"/>
      <c r="L85" s="12"/>
      <c r="M85" s="5" t="s">
        <v>6</v>
      </c>
      <c r="N85" s="6"/>
      <c r="O85" s="1">
        <v>3</v>
      </c>
      <c r="P85" s="10"/>
    </row>
    <row r="86" spans="1:16" ht="22.5" customHeight="1">
      <c r="A86" s="1">
        <v>50</v>
      </c>
      <c r="B86" s="1" t="s">
        <v>43</v>
      </c>
      <c r="C86" s="1" t="s">
        <v>14</v>
      </c>
      <c r="D86" s="2">
        <v>0.4791666666666667</v>
      </c>
      <c r="E86" s="3" t="str">
        <f>G82</f>
        <v>SC Staaken</v>
      </c>
      <c r="F86" s="31" t="s">
        <v>5</v>
      </c>
      <c r="G86" s="102" t="str">
        <f>E83</f>
        <v>SV Falkensee-Finkenkrug</v>
      </c>
      <c r="H86" s="114"/>
      <c r="I86" s="114"/>
      <c r="J86" s="114"/>
      <c r="K86" s="115"/>
      <c r="L86" s="4"/>
      <c r="M86" s="5" t="s">
        <v>6</v>
      </c>
      <c r="N86" s="6"/>
      <c r="O86" s="1">
        <v>2</v>
      </c>
      <c r="P86" s="10"/>
    </row>
    <row r="87" spans="1:16" ht="22.5" customHeight="1">
      <c r="A87" s="1">
        <v>51</v>
      </c>
      <c r="B87" s="1" t="s">
        <v>43</v>
      </c>
      <c r="C87" s="1" t="s">
        <v>14</v>
      </c>
      <c r="D87" s="2">
        <v>0.4791666666666667</v>
      </c>
      <c r="E87" s="3" t="str">
        <f>G83</f>
        <v>FSV Lok Eberswalde</v>
      </c>
      <c r="F87" s="31" t="s">
        <v>5</v>
      </c>
      <c r="G87" s="109" t="str">
        <f>G84</f>
        <v>SCC Berlin 3.D</v>
      </c>
      <c r="H87" s="110"/>
      <c r="I87" s="110"/>
      <c r="J87" s="110"/>
      <c r="K87" s="111"/>
      <c r="L87" s="4"/>
      <c r="M87" s="5" t="s">
        <v>6</v>
      </c>
      <c r="N87" s="6"/>
      <c r="O87" s="1">
        <v>1</v>
      </c>
      <c r="P87" s="10"/>
    </row>
    <row r="88" spans="1:16" ht="22.5" customHeight="1">
      <c r="A88" s="1">
        <v>52</v>
      </c>
      <c r="B88" s="1" t="s">
        <v>43</v>
      </c>
      <c r="C88" s="1" t="s">
        <v>14</v>
      </c>
      <c r="D88" s="2">
        <v>0.5159722222222222</v>
      </c>
      <c r="E88" s="3" t="str">
        <f>E82</f>
        <v>SV Tasmania Berlin </v>
      </c>
      <c r="F88" s="31" t="s">
        <v>5</v>
      </c>
      <c r="G88" s="109" t="str">
        <f>G84</f>
        <v>SCC Berlin 3.D</v>
      </c>
      <c r="H88" s="110"/>
      <c r="I88" s="110"/>
      <c r="J88" s="110"/>
      <c r="K88" s="111"/>
      <c r="L88" s="4"/>
      <c r="M88" s="5" t="s">
        <v>6</v>
      </c>
      <c r="N88" s="6"/>
      <c r="O88" s="1">
        <v>2</v>
      </c>
      <c r="P88" s="10"/>
    </row>
    <row r="89" spans="1:16" ht="22.5" customHeight="1">
      <c r="A89" s="1">
        <v>53</v>
      </c>
      <c r="B89" s="1" t="s">
        <v>43</v>
      </c>
      <c r="C89" s="1" t="s">
        <v>14</v>
      </c>
      <c r="D89" s="2">
        <v>0.5159722222222222</v>
      </c>
      <c r="E89" s="3" t="str">
        <f>G82</f>
        <v>SC Staaken</v>
      </c>
      <c r="F89" s="31" t="s">
        <v>5</v>
      </c>
      <c r="G89" s="109" t="str">
        <f>G83</f>
        <v>FSV Lok Eberswalde</v>
      </c>
      <c r="H89" s="110"/>
      <c r="I89" s="110"/>
      <c r="J89" s="110"/>
      <c r="K89" s="111"/>
      <c r="L89" s="4"/>
      <c r="M89" s="5" t="s">
        <v>6</v>
      </c>
      <c r="N89" s="6"/>
      <c r="O89" s="1">
        <v>3</v>
      </c>
      <c r="P89" s="10"/>
    </row>
    <row r="90" spans="1:16" ht="22.5" customHeight="1">
      <c r="A90" s="1">
        <v>54</v>
      </c>
      <c r="B90" s="1" t="s">
        <v>43</v>
      </c>
      <c r="C90" s="1" t="s">
        <v>14</v>
      </c>
      <c r="D90" s="2">
        <v>0.5159722222222222</v>
      </c>
      <c r="E90" s="3" t="str">
        <f>E83</f>
        <v>SV Falkensee-Finkenkrug</v>
      </c>
      <c r="F90" s="31" t="s">
        <v>5</v>
      </c>
      <c r="G90" s="109" t="str">
        <f>E84</f>
        <v>JFC Berlin</v>
      </c>
      <c r="H90" s="110"/>
      <c r="I90" s="110"/>
      <c r="J90" s="110"/>
      <c r="K90" s="111"/>
      <c r="L90" s="4"/>
      <c r="M90" s="5" t="s">
        <v>6</v>
      </c>
      <c r="N90" s="6"/>
      <c r="O90" s="1">
        <v>4</v>
      </c>
      <c r="P90" s="10"/>
    </row>
    <row r="91" spans="1:16" ht="22.5" customHeight="1">
      <c r="A91" s="1">
        <v>55</v>
      </c>
      <c r="B91" s="1" t="s">
        <v>43</v>
      </c>
      <c r="C91" s="1" t="s">
        <v>14</v>
      </c>
      <c r="D91" s="2">
        <v>0.5541666666666667</v>
      </c>
      <c r="E91" s="3" t="str">
        <f>E82</f>
        <v>SV Tasmania Berlin </v>
      </c>
      <c r="F91" s="31" t="s">
        <v>5</v>
      </c>
      <c r="G91" s="109" t="str">
        <f>G83</f>
        <v>FSV Lok Eberswalde</v>
      </c>
      <c r="H91" s="110"/>
      <c r="I91" s="110"/>
      <c r="J91" s="110"/>
      <c r="K91" s="111"/>
      <c r="L91" s="4"/>
      <c r="M91" s="5" t="s">
        <v>6</v>
      </c>
      <c r="N91" s="6"/>
      <c r="O91" s="1">
        <v>3</v>
      </c>
      <c r="P91" s="10"/>
    </row>
    <row r="92" spans="1:16" ht="22.5" customHeight="1">
      <c r="A92" s="1">
        <v>56</v>
      </c>
      <c r="B92" s="1" t="s">
        <v>43</v>
      </c>
      <c r="C92" s="1" t="s">
        <v>14</v>
      </c>
      <c r="D92" s="2">
        <v>0.5541666666666667</v>
      </c>
      <c r="E92" s="3" t="str">
        <f>G82</f>
        <v>SC Staaken</v>
      </c>
      <c r="F92" s="31" t="s">
        <v>5</v>
      </c>
      <c r="G92" s="17" t="str">
        <f>E84</f>
        <v>JFC Berlin</v>
      </c>
      <c r="H92" s="18"/>
      <c r="I92" s="18"/>
      <c r="J92" s="18"/>
      <c r="K92" s="19"/>
      <c r="L92" s="4"/>
      <c r="M92" s="5" t="s">
        <v>6</v>
      </c>
      <c r="N92" s="6"/>
      <c r="O92" s="1">
        <v>2</v>
      </c>
      <c r="P92" s="10"/>
    </row>
    <row r="93" spans="1:16" ht="22.5" customHeight="1">
      <c r="A93" s="1">
        <v>57</v>
      </c>
      <c r="B93" s="1" t="s">
        <v>43</v>
      </c>
      <c r="C93" s="1" t="s">
        <v>14</v>
      </c>
      <c r="D93" s="2">
        <v>0.5541666666666667</v>
      </c>
      <c r="E93" s="3" t="str">
        <f>E83</f>
        <v>SV Falkensee-Finkenkrug</v>
      </c>
      <c r="F93" s="31" t="s">
        <v>5</v>
      </c>
      <c r="G93" s="17" t="str">
        <f>G84</f>
        <v>SCC Berlin 3.D</v>
      </c>
      <c r="H93" s="18"/>
      <c r="I93" s="18"/>
      <c r="J93" s="18"/>
      <c r="K93" s="19"/>
      <c r="L93" s="4"/>
      <c r="M93" s="5" t="s">
        <v>6</v>
      </c>
      <c r="N93" s="6"/>
      <c r="O93" s="1">
        <v>1</v>
      </c>
      <c r="P93" s="10"/>
    </row>
    <row r="94" spans="1:16" ht="22.5" customHeight="1">
      <c r="A94" s="1">
        <v>58</v>
      </c>
      <c r="B94" s="1" t="s">
        <v>43</v>
      </c>
      <c r="C94" s="1" t="s">
        <v>14</v>
      </c>
      <c r="D94" s="2">
        <v>0.5902777777777778</v>
      </c>
      <c r="E94" s="3" t="str">
        <f>E82</f>
        <v>SV Tasmania Berlin </v>
      </c>
      <c r="F94" s="31" t="s">
        <v>5</v>
      </c>
      <c r="G94" s="17" t="str">
        <f>E83</f>
        <v>SV Falkensee-Finkenkrug</v>
      </c>
      <c r="H94" s="18"/>
      <c r="I94" s="18"/>
      <c r="J94" s="18"/>
      <c r="K94" s="19"/>
      <c r="L94" s="4"/>
      <c r="M94" s="5" t="s">
        <v>6</v>
      </c>
      <c r="N94" s="6"/>
      <c r="O94" s="1">
        <v>2</v>
      </c>
      <c r="P94" s="10"/>
    </row>
    <row r="95" spans="1:16" ht="22.5" customHeight="1">
      <c r="A95" s="1">
        <v>59</v>
      </c>
      <c r="B95" s="1" t="s">
        <v>43</v>
      </c>
      <c r="C95" s="1" t="s">
        <v>14</v>
      </c>
      <c r="D95" s="2">
        <v>0.5902777777777778</v>
      </c>
      <c r="E95" s="3" t="str">
        <f>G82</f>
        <v>SC Staaken</v>
      </c>
      <c r="F95" s="31" t="s">
        <v>5</v>
      </c>
      <c r="G95" s="17" t="str">
        <f>G84</f>
        <v>SCC Berlin 3.D</v>
      </c>
      <c r="H95" s="18"/>
      <c r="I95" s="18"/>
      <c r="J95" s="18"/>
      <c r="K95" s="19"/>
      <c r="L95" s="4"/>
      <c r="M95" s="5" t="s">
        <v>6</v>
      </c>
      <c r="N95" s="6"/>
      <c r="O95" s="1">
        <v>3</v>
      </c>
      <c r="P95" s="10"/>
    </row>
    <row r="96" spans="1:16" ht="22.5" customHeight="1">
      <c r="A96" s="1">
        <v>60</v>
      </c>
      <c r="B96" s="1" t="s">
        <v>43</v>
      </c>
      <c r="C96" s="1" t="s">
        <v>14</v>
      </c>
      <c r="D96" s="2">
        <v>0.5902777777777778</v>
      </c>
      <c r="E96" s="3" t="str">
        <f>G83</f>
        <v>FSV Lok Eberswalde</v>
      </c>
      <c r="F96" s="31" t="s">
        <v>5</v>
      </c>
      <c r="G96" s="17" t="str">
        <f>E84</f>
        <v>JFC Berlin</v>
      </c>
      <c r="H96" s="18"/>
      <c r="I96" s="18"/>
      <c r="J96" s="18"/>
      <c r="K96" s="19"/>
      <c r="L96" s="4"/>
      <c r="M96" s="5" t="s">
        <v>6</v>
      </c>
      <c r="N96" s="6"/>
      <c r="O96" s="1">
        <v>4</v>
      </c>
      <c r="P96" s="10"/>
    </row>
    <row r="97" spans="1:16" ht="22.5" customHeight="1">
      <c r="A97" s="8"/>
      <c r="B97" s="8"/>
      <c r="C97" s="8"/>
      <c r="D97" s="79"/>
      <c r="E97" s="15"/>
      <c r="F97" s="80"/>
      <c r="G97" s="15"/>
      <c r="H97" s="15"/>
      <c r="I97" s="15"/>
      <c r="J97" s="15"/>
      <c r="K97" s="15"/>
      <c r="L97" s="8"/>
      <c r="M97" s="21"/>
      <c r="N97" s="8"/>
      <c r="O97" s="8"/>
      <c r="P97" s="10"/>
    </row>
    <row r="98" ht="22.5" customHeight="1">
      <c r="P98" s="10"/>
    </row>
    <row r="99" spans="4:16" ht="22.5" customHeight="1">
      <c r="D99" s="38"/>
      <c r="E99" s="41" t="s">
        <v>15</v>
      </c>
      <c r="F99" s="40" t="s">
        <v>8</v>
      </c>
      <c r="G99" s="39"/>
      <c r="H99" s="106" t="s">
        <v>9</v>
      </c>
      <c r="I99" s="106"/>
      <c r="J99" s="107"/>
      <c r="P99" s="10"/>
    </row>
    <row r="100" spans="4:16" ht="22.5" customHeight="1">
      <c r="D100" s="7">
        <v>1</v>
      </c>
      <c r="E100" s="1"/>
      <c r="F100" s="25"/>
      <c r="G100" s="11"/>
      <c r="H100" s="4"/>
      <c r="I100" s="5" t="s">
        <v>6</v>
      </c>
      <c r="J100" s="6"/>
      <c r="P100" s="10"/>
    </row>
    <row r="101" spans="4:16" ht="22.5" customHeight="1">
      <c r="D101" s="7">
        <v>2</v>
      </c>
      <c r="E101" s="1"/>
      <c r="F101" s="25"/>
      <c r="G101" s="8"/>
      <c r="H101" s="4"/>
      <c r="I101" s="5" t="s">
        <v>6</v>
      </c>
      <c r="J101" s="6"/>
      <c r="P101" s="10"/>
    </row>
    <row r="102" spans="4:16" ht="22.5" customHeight="1">
      <c r="D102" s="7">
        <v>3</v>
      </c>
      <c r="E102" s="1"/>
      <c r="F102" s="25"/>
      <c r="G102" s="14"/>
      <c r="H102" s="4"/>
      <c r="I102" s="5" t="s">
        <v>6</v>
      </c>
      <c r="J102" s="6"/>
      <c r="P102" s="10"/>
    </row>
    <row r="103" spans="4:16" ht="22.5" customHeight="1">
      <c r="D103" s="7">
        <v>4</v>
      </c>
      <c r="E103" s="1"/>
      <c r="F103" s="25"/>
      <c r="G103" s="8"/>
      <c r="H103" s="4"/>
      <c r="I103" s="5" t="s">
        <v>6</v>
      </c>
      <c r="J103" s="6"/>
      <c r="P103" s="10"/>
    </row>
    <row r="104" spans="4:16" ht="22.5" customHeight="1">
      <c r="D104" s="7">
        <v>5</v>
      </c>
      <c r="E104" s="1"/>
      <c r="F104" s="25"/>
      <c r="G104" s="14"/>
      <c r="H104" s="4"/>
      <c r="I104" s="5" t="s">
        <v>6</v>
      </c>
      <c r="J104" s="6"/>
      <c r="P104" s="10"/>
    </row>
    <row r="105" spans="4:16" ht="22.5" customHeight="1">
      <c r="D105" s="7">
        <v>6</v>
      </c>
      <c r="E105" s="1"/>
      <c r="F105" s="25"/>
      <c r="G105" s="16"/>
      <c r="H105" s="4"/>
      <c r="I105" s="5" t="s">
        <v>6</v>
      </c>
      <c r="J105" s="6"/>
      <c r="P105" s="10"/>
    </row>
    <row r="106" spans="4:16" ht="22.5" customHeight="1">
      <c r="D106" s="21"/>
      <c r="E106" s="11"/>
      <c r="F106" s="33"/>
      <c r="G106" s="8"/>
      <c r="H106" s="11"/>
      <c r="I106" s="22"/>
      <c r="J106" s="11"/>
      <c r="P106" s="10"/>
    </row>
    <row r="107" spans="4:16" ht="22.5" customHeight="1">
      <c r="D107" s="21"/>
      <c r="E107" s="20"/>
      <c r="F107" s="34"/>
      <c r="G107" s="20"/>
      <c r="H107" s="20"/>
      <c r="I107" s="23"/>
      <c r="J107" s="20"/>
      <c r="P107" s="10"/>
    </row>
    <row r="108" spans="1:15" ht="22.5" customHeight="1">
      <c r="A108" s="35" t="s">
        <v>62</v>
      </c>
      <c r="B108" s="35" t="s">
        <v>51</v>
      </c>
      <c r="C108" s="42" t="s">
        <v>16</v>
      </c>
      <c r="D108" s="42" t="s">
        <v>0</v>
      </c>
      <c r="E108" s="108" t="s">
        <v>1</v>
      </c>
      <c r="F108" s="108"/>
      <c r="G108" s="108"/>
      <c r="H108" s="108"/>
      <c r="I108" s="108"/>
      <c r="J108" s="108"/>
      <c r="K108" s="108"/>
      <c r="L108" s="108" t="s">
        <v>2</v>
      </c>
      <c r="M108" s="108"/>
      <c r="N108" s="108"/>
      <c r="O108" s="43" t="s">
        <v>3</v>
      </c>
    </row>
    <row r="109" spans="1:15" ht="22.5" customHeight="1">
      <c r="A109" s="44">
        <v>61</v>
      </c>
      <c r="B109" s="44" t="s">
        <v>43</v>
      </c>
      <c r="C109" s="45" t="s">
        <v>53</v>
      </c>
      <c r="D109" s="46">
        <v>0.607638888888889</v>
      </c>
      <c r="E109" s="47"/>
      <c r="F109" s="48" t="s">
        <v>5</v>
      </c>
      <c r="G109" s="49"/>
      <c r="H109" s="50"/>
      <c r="I109" s="50"/>
      <c r="J109" s="50"/>
      <c r="K109" s="51"/>
      <c r="L109" s="52"/>
      <c r="M109" s="53" t="s">
        <v>6</v>
      </c>
      <c r="N109" s="54"/>
      <c r="O109" s="55">
        <v>4</v>
      </c>
    </row>
    <row r="110" spans="1:15" ht="15">
      <c r="A110" s="56"/>
      <c r="B110" s="56"/>
      <c r="C110" s="57"/>
      <c r="D110" s="56"/>
      <c r="E110" s="58" t="s">
        <v>54</v>
      </c>
      <c r="F110" s="58"/>
      <c r="G110" s="58" t="s">
        <v>55</v>
      </c>
      <c r="H110" s="56"/>
      <c r="I110" s="56"/>
      <c r="J110" s="56"/>
      <c r="K110" s="56"/>
      <c r="L110" s="56"/>
      <c r="M110" s="56"/>
      <c r="N110" s="56"/>
      <c r="O110" s="59"/>
    </row>
    <row r="111" spans="1:15" ht="15">
      <c r="A111" s="56"/>
      <c r="B111" s="56"/>
      <c r="C111" s="57"/>
      <c r="D111" s="56"/>
      <c r="E111" s="58"/>
      <c r="F111" s="58"/>
      <c r="G111" s="58"/>
      <c r="H111" s="56"/>
      <c r="I111" s="56"/>
      <c r="J111" s="56"/>
      <c r="K111" s="56"/>
      <c r="L111" s="56"/>
      <c r="M111" s="56"/>
      <c r="N111" s="56"/>
      <c r="O111" s="59"/>
    </row>
    <row r="112" spans="1:15" ht="22.5" customHeight="1">
      <c r="A112" s="44">
        <v>62</v>
      </c>
      <c r="B112" s="44" t="s">
        <v>43</v>
      </c>
      <c r="C112" s="45" t="s">
        <v>53</v>
      </c>
      <c r="D112" s="46">
        <v>0.607638888888889</v>
      </c>
      <c r="E112" s="60"/>
      <c r="F112" s="61" t="s">
        <v>5</v>
      </c>
      <c r="G112" s="62"/>
      <c r="H112" s="50"/>
      <c r="I112" s="50"/>
      <c r="J112" s="50"/>
      <c r="K112" s="51"/>
      <c r="L112" s="52"/>
      <c r="M112" s="53" t="s">
        <v>6</v>
      </c>
      <c r="N112" s="54"/>
      <c r="O112" s="55">
        <v>3</v>
      </c>
    </row>
    <row r="113" spans="1:15" ht="15">
      <c r="A113" s="56"/>
      <c r="B113" s="56"/>
      <c r="C113" s="57"/>
      <c r="D113" s="56"/>
      <c r="E113" s="58" t="s">
        <v>56</v>
      </c>
      <c r="F113" s="58"/>
      <c r="G113" s="58" t="s">
        <v>57</v>
      </c>
      <c r="H113" s="56"/>
      <c r="I113" s="56"/>
      <c r="J113" s="56"/>
      <c r="K113" s="56"/>
      <c r="L113" s="56"/>
      <c r="M113" s="56"/>
      <c r="N113" s="56"/>
      <c r="O113" s="59"/>
    </row>
    <row r="114" spans="1:15" ht="14.25">
      <c r="A114" s="56"/>
      <c r="B114" s="56"/>
      <c r="C114" s="56"/>
      <c r="D114" s="56"/>
      <c r="E114" s="58"/>
      <c r="F114" s="58"/>
      <c r="G114" s="58"/>
      <c r="H114" s="56"/>
      <c r="I114" s="56"/>
      <c r="J114" s="56"/>
      <c r="K114" s="56"/>
      <c r="L114" s="56"/>
      <c r="M114" s="56"/>
      <c r="N114" s="56"/>
      <c r="O114" s="56"/>
    </row>
    <row r="115" spans="1:15" ht="22.5" customHeight="1">
      <c r="A115" s="44">
        <v>63</v>
      </c>
      <c r="B115" s="44" t="s">
        <v>43</v>
      </c>
      <c r="C115" s="45" t="s">
        <v>44</v>
      </c>
      <c r="D115" s="46">
        <v>0.607638888888889</v>
      </c>
      <c r="E115" s="60"/>
      <c r="F115" s="61" t="s">
        <v>5</v>
      </c>
      <c r="G115" s="62"/>
      <c r="H115" s="50"/>
      <c r="I115" s="50"/>
      <c r="J115" s="50"/>
      <c r="K115" s="51"/>
      <c r="L115" s="52"/>
      <c r="M115" s="53" t="s">
        <v>6</v>
      </c>
      <c r="N115" s="54"/>
      <c r="O115" s="55">
        <v>2</v>
      </c>
    </row>
    <row r="116" spans="1:15" ht="15">
      <c r="A116" s="56"/>
      <c r="B116" s="56"/>
      <c r="C116" s="57"/>
      <c r="D116" s="56"/>
      <c r="E116" s="58" t="s">
        <v>45</v>
      </c>
      <c r="F116" s="58"/>
      <c r="G116" s="58" t="s">
        <v>46</v>
      </c>
      <c r="H116" s="56"/>
      <c r="I116" s="56"/>
      <c r="J116" s="56"/>
      <c r="K116" s="56"/>
      <c r="L116" s="56"/>
      <c r="M116" s="56"/>
      <c r="N116" s="56"/>
      <c r="O116" s="59"/>
    </row>
    <row r="117" spans="1:15" ht="15">
      <c r="A117" s="56"/>
      <c r="B117" s="56"/>
      <c r="C117" s="57"/>
      <c r="D117" s="56"/>
      <c r="E117" s="58"/>
      <c r="F117" s="58"/>
      <c r="G117" s="58"/>
      <c r="H117" s="56"/>
      <c r="I117" s="56"/>
      <c r="J117" s="56"/>
      <c r="K117" s="56"/>
      <c r="L117" s="56"/>
      <c r="M117" s="56"/>
      <c r="N117" s="56"/>
      <c r="O117" s="59"/>
    </row>
    <row r="118" spans="1:15" ht="22.5" customHeight="1">
      <c r="A118" s="44">
        <v>64</v>
      </c>
      <c r="B118" s="44" t="s">
        <v>43</v>
      </c>
      <c r="C118" s="45" t="s">
        <v>44</v>
      </c>
      <c r="D118" s="46">
        <v>0.607638888888889</v>
      </c>
      <c r="E118" s="60"/>
      <c r="F118" s="61" t="s">
        <v>5</v>
      </c>
      <c r="G118" s="62"/>
      <c r="H118" s="50"/>
      <c r="I118" s="50"/>
      <c r="J118" s="50"/>
      <c r="K118" s="51"/>
      <c r="L118" s="52"/>
      <c r="M118" s="53" t="s">
        <v>6</v>
      </c>
      <c r="N118" s="54"/>
      <c r="O118" s="55">
        <v>1</v>
      </c>
    </row>
    <row r="119" spans="1:15" ht="15">
      <c r="A119" s="56"/>
      <c r="B119" s="56"/>
      <c r="C119" s="57"/>
      <c r="D119" s="56"/>
      <c r="E119" s="58" t="s">
        <v>47</v>
      </c>
      <c r="F119" s="58"/>
      <c r="G119" s="58" t="s">
        <v>48</v>
      </c>
      <c r="H119" s="56"/>
      <c r="I119" s="56"/>
      <c r="J119" s="56"/>
      <c r="K119" s="56"/>
      <c r="L119" s="56"/>
      <c r="M119" s="56"/>
      <c r="N119" s="56"/>
      <c r="O119" s="59"/>
    </row>
    <row r="120" spans="5:7" ht="14.25">
      <c r="E120" s="27"/>
      <c r="F120" s="27"/>
      <c r="G120" s="27"/>
    </row>
    <row r="121" spans="1:15" ht="22.5" customHeight="1">
      <c r="A121" s="63">
        <v>65</v>
      </c>
      <c r="B121" s="63" t="s">
        <v>43</v>
      </c>
      <c r="C121" s="64" t="s">
        <v>25</v>
      </c>
      <c r="D121" s="65">
        <v>0.625</v>
      </c>
      <c r="E121" s="66"/>
      <c r="F121" s="67" t="s">
        <v>5</v>
      </c>
      <c r="G121" s="68"/>
      <c r="H121" s="69"/>
      <c r="I121" s="69"/>
      <c r="J121" s="69"/>
      <c r="K121" s="70"/>
      <c r="L121" s="71"/>
      <c r="M121" s="72" t="s">
        <v>6</v>
      </c>
      <c r="N121" s="73"/>
      <c r="O121" s="74">
        <v>1</v>
      </c>
    </row>
    <row r="122" spans="1:15" ht="15">
      <c r="A122" s="75"/>
      <c r="B122" s="75"/>
      <c r="C122" s="76"/>
      <c r="D122" s="75"/>
      <c r="E122" s="77" t="s">
        <v>58</v>
      </c>
      <c r="F122" s="77"/>
      <c r="G122" s="77" t="s">
        <v>59</v>
      </c>
      <c r="H122" s="75"/>
      <c r="I122" s="75"/>
      <c r="J122" s="75"/>
      <c r="K122" s="75"/>
      <c r="L122" s="75"/>
      <c r="M122" s="75"/>
      <c r="N122" s="75"/>
      <c r="O122" s="78"/>
    </row>
    <row r="123" spans="1:15" ht="15">
      <c r="A123" s="75"/>
      <c r="B123" s="75"/>
      <c r="C123" s="76"/>
      <c r="D123" s="75"/>
      <c r="E123" s="77"/>
      <c r="F123" s="77"/>
      <c r="G123" s="77"/>
      <c r="H123" s="75"/>
      <c r="I123" s="75"/>
      <c r="J123" s="75"/>
      <c r="K123" s="75"/>
      <c r="L123" s="75"/>
      <c r="M123" s="75"/>
      <c r="N123" s="75"/>
      <c r="O123" s="78"/>
    </row>
    <row r="124" spans="1:15" ht="22.5" customHeight="1">
      <c r="A124" s="63">
        <v>66</v>
      </c>
      <c r="B124" s="63" t="s">
        <v>43</v>
      </c>
      <c r="C124" s="64" t="s">
        <v>26</v>
      </c>
      <c r="D124" s="65">
        <f>D121</f>
        <v>0.625</v>
      </c>
      <c r="E124" s="66"/>
      <c r="F124" s="67" t="s">
        <v>5</v>
      </c>
      <c r="G124" s="68"/>
      <c r="H124" s="69"/>
      <c r="I124" s="69"/>
      <c r="J124" s="69"/>
      <c r="K124" s="70"/>
      <c r="L124" s="71"/>
      <c r="M124" s="72" t="s">
        <v>6</v>
      </c>
      <c r="N124" s="73"/>
      <c r="O124" s="74">
        <v>2</v>
      </c>
    </row>
    <row r="125" spans="1:15" ht="15">
      <c r="A125" s="75"/>
      <c r="B125" s="75"/>
      <c r="C125" s="76"/>
      <c r="D125" s="75"/>
      <c r="E125" s="77" t="s">
        <v>60</v>
      </c>
      <c r="F125" s="77"/>
      <c r="G125" s="77" t="s">
        <v>61</v>
      </c>
      <c r="H125" s="75"/>
      <c r="I125" s="75"/>
      <c r="J125" s="75"/>
      <c r="K125" s="75"/>
      <c r="L125" s="75"/>
      <c r="M125" s="75"/>
      <c r="N125" s="75"/>
      <c r="O125" s="78"/>
    </row>
    <row r="126" spans="1:15" ht="15">
      <c r="A126" s="13"/>
      <c r="B126" s="13"/>
      <c r="C126" s="81"/>
      <c r="D126" s="13"/>
      <c r="E126" s="82"/>
      <c r="F126" s="82"/>
      <c r="G126" s="82"/>
      <c r="H126" s="13"/>
      <c r="I126" s="13"/>
      <c r="J126" s="13"/>
      <c r="K126" s="13"/>
      <c r="L126" s="13"/>
      <c r="M126" s="13"/>
      <c r="N126" s="13"/>
      <c r="O126" s="83"/>
    </row>
    <row r="127" spans="1:15" ht="22.5" customHeight="1">
      <c r="A127" s="44">
        <v>67</v>
      </c>
      <c r="B127" s="44" t="s">
        <v>43</v>
      </c>
      <c r="C127" s="45" t="s">
        <v>36</v>
      </c>
      <c r="D127" s="46">
        <v>0.625</v>
      </c>
      <c r="E127" s="60"/>
      <c r="F127" s="61" t="s">
        <v>5</v>
      </c>
      <c r="G127" s="62"/>
      <c r="H127" s="50"/>
      <c r="I127" s="50"/>
      <c r="J127" s="50"/>
      <c r="K127" s="51"/>
      <c r="L127" s="52"/>
      <c r="M127" s="53" t="s">
        <v>6</v>
      </c>
      <c r="N127" s="54"/>
      <c r="O127" s="55">
        <v>4</v>
      </c>
    </row>
    <row r="128" spans="1:15" ht="15">
      <c r="A128" s="56"/>
      <c r="B128" s="56"/>
      <c r="C128" s="57"/>
      <c r="D128" s="56"/>
      <c r="E128" s="58" t="s">
        <v>37</v>
      </c>
      <c r="F128" s="58"/>
      <c r="G128" s="58" t="s">
        <v>38</v>
      </c>
      <c r="H128" s="56"/>
      <c r="I128" s="56"/>
      <c r="J128" s="56"/>
      <c r="K128" s="56"/>
      <c r="L128" s="56"/>
      <c r="M128" s="56"/>
      <c r="N128" s="56"/>
      <c r="O128" s="59"/>
    </row>
    <row r="129" spans="1:15" ht="15">
      <c r="A129" s="56"/>
      <c r="B129" s="56"/>
      <c r="C129" s="57"/>
      <c r="D129" s="56"/>
      <c r="E129" s="58"/>
      <c r="F129" s="58"/>
      <c r="G129" s="58"/>
      <c r="H129" s="56"/>
      <c r="I129" s="56"/>
      <c r="J129" s="56"/>
      <c r="K129" s="56"/>
      <c r="L129" s="56"/>
      <c r="M129" s="56"/>
      <c r="N129" s="56"/>
      <c r="O129" s="59"/>
    </row>
    <row r="130" spans="1:15" ht="22.5" customHeight="1">
      <c r="A130" s="44">
        <v>68</v>
      </c>
      <c r="B130" s="44" t="s">
        <v>43</v>
      </c>
      <c r="C130" s="45" t="s">
        <v>36</v>
      </c>
      <c r="D130" s="46">
        <f>D127</f>
        <v>0.625</v>
      </c>
      <c r="E130" s="60"/>
      <c r="F130" s="61" t="s">
        <v>5</v>
      </c>
      <c r="G130" s="62"/>
      <c r="H130" s="50"/>
      <c r="I130" s="50"/>
      <c r="J130" s="50"/>
      <c r="K130" s="51"/>
      <c r="L130" s="52"/>
      <c r="M130" s="53" t="s">
        <v>6</v>
      </c>
      <c r="N130" s="54"/>
      <c r="O130" s="55">
        <v>3</v>
      </c>
    </row>
    <row r="131" spans="1:15" ht="15">
      <c r="A131" s="56"/>
      <c r="B131" s="56"/>
      <c r="C131" s="57"/>
      <c r="D131" s="56"/>
      <c r="E131" s="58" t="s">
        <v>39</v>
      </c>
      <c r="F131" s="58"/>
      <c r="G131" s="58" t="s">
        <v>40</v>
      </c>
      <c r="H131" s="56"/>
      <c r="I131" s="56"/>
      <c r="J131" s="56"/>
      <c r="K131" s="56"/>
      <c r="L131" s="56"/>
      <c r="M131" s="56"/>
      <c r="N131" s="56"/>
      <c r="O131" s="59"/>
    </row>
    <row r="132" spans="1:15" ht="15">
      <c r="A132" s="56"/>
      <c r="B132" s="56"/>
      <c r="C132" s="57"/>
      <c r="D132" s="56"/>
      <c r="E132" s="58"/>
      <c r="F132" s="58"/>
      <c r="G132" s="58"/>
      <c r="H132" s="56"/>
      <c r="I132" s="56"/>
      <c r="J132" s="56"/>
      <c r="K132" s="56"/>
      <c r="L132" s="56"/>
      <c r="M132" s="56"/>
      <c r="N132" s="56"/>
      <c r="O132" s="59"/>
    </row>
    <row r="133" spans="1:15" ht="22.5" customHeight="1">
      <c r="A133" s="44">
        <v>69</v>
      </c>
      <c r="B133" s="44" t="s">
        <v>43</v>
      </c>
      <c r="C133" s="45" t="s">
        <v>28</v>
      </c>
      <c r="D133" s="46">
        <v>0.6458333333333334</v>
      </c>
      <c r="E133" s="60"/>
      <c r="F133" s="61" t="s">
        <v>5</v>
      </c>
      <c r="G133" s="62"/>
      <c r="H133" s="50"/>
      <c r="I133" s="50"/>
      <c r="J133" s="50"/>
      <c r="K133" s="51"/>
      <c r="L133" s="52"/>
      <c r="M133" s="53" t="s">
        <v>6</v>
      </c>
      <c r="N133" s="54"/>
      <c r="O133" s="55">
        <v>4</v>
      </c>
    </row>
    <row r="134" spans="1:15" ht="22.5" customHeight="1">
      <c r="A134" s="56"/>
      <c r="B134" s="56"/>
      <c r="C134" s="57"/>
      <c r="D134" s="56"/>
      <c r="E134" s="58" t="s">
        <v>21</v>
      </c>
      <c r="F134" s="58"/>
      <c r="G134" s="58" t="s">
        <v>22</v>
      </c>
      <c r="H134" s="56"/>
      <c r="I134" s="56"/>
      <c r="J134" s="56"/>
      <c r="K134" s="56"/>
      <c r="L134" s="56"/>
      <c r="M134" s="56"/>
      <c r="N134" s="56"/>
      <c r="O134" s="59"/>
    </row>
    <row r="135" spans="1:15" ht="15">
      <c r="A135" s="56"/>
      <c r="B135" s="56"/>
      <c r="C135" s="57"/>
      <c r="D135" s="56"/>
      <c r="E135" s="58"/>
      <c r="F135" s="58"/>
      <c r="G135" s="58"/>
      <c r="H135" s="56"/>
      <c r="I135" s="56"/>
      <c r="J135" s="56"/>
      <c r="K135" s="56"/>
      <c r="L135" s="56"/>
      <c r="M135" s="56"/>
      <c r="N135" s="56"/>
      <c r="O135" s="59"/>
    </row>
    <row r="136" spans="1:15" ht="22.5" customHeight="1">
      <c r="A136" s="44">
        <v>70</v>
      </c>
      <c r="B136" s="44" t="s">
        <v>43</v>
      </c>
      <c r="C136" s="45" t="s">
        <v>28</v>
      </c>
      <c r="D136" s="46">
        <v>0.6458333333333334</v>
      </c>
      <c r="E136" s="60"/>
      <c r="F136" s="61" t="s">
        <v>5</v>
      </c>
      <c r="G136" s="62"/>
      <c r="H136" s="50"/>
      <c r="I136" s="50"/>
      <c r="J136" s="50"/>
      <c r="K136" s="51"/>
      <c r="L136" s="52"/>
      <c r="M136" s="53" t="s">
        <v>6</v>
      </c>
      <c r="N136" s="54"/>
      <c r="O136" s="55">
        <v>3</v>
      </c>
    </row>
    <row r="137" spans="1:15" ht="22.5" customHeight="1">
      <c r="A137" s="56"/>
      <c r="B137" s="56"/>
      <c r="C137" s="57"/>
      <c r="D137" s="56"/>
      <c r="E137" s="58" t="s">
        <v>23</v>
      </c>
      <c r="F137" s="58"/>
      <c r="G137" s="58" t="s">
        <v>24</v>
      </c>
      <c r="H137" s="56"/>
      <c r="I137" s="56"/>
      <c r="J137" s="56"/>
      <c r="K137" s="56"/>
      <c r="L137" s="56"/>
      <c r="M137" s="56"/>
      <c r="N137" s="56"/>
      <c r="O137" s="59"/>
    </row>
    <row r="138" spans="1:15" ht="15">
      <c r="A138" s="56"/>
      <c r="B138" s="56"/>
      <c r="C138" s="57"/>
      <c r="D138" s="56"/>
      <c r="E138" s="58"/>
      <c r="F138" s="58"/>
      <c r="G138" s="58"/>
      <c r="H138" s="56"/>
      <c r="I138" s="56"/>
      <c r="J138" s="56"/>
      <c r="K138" s="56"/>
      <c r="L138" s="56"/>
      <c r="M138" s="56"/>
      <c r="N138" s="56"/>
      <c r="O138" s="59"/>
    </row>
    <row r="139" spans="1:15" ht="22.5" customHeight="1">
      <c r="A139" s="44">
        <v>71</v>
      </c>
      <c r="B139" s="44" t="s">
        <v>43</v>
      </c>
      <c r="C139" s="45" t="s">
        <v>27</v>
      </c>
      <c r="D139" s="46">
        <v>0.6458333333333334</v>
      </c>
      <c r="E139" s="60"/>
      <c r="F139" s="61" t="s">
        <v>5</v>
      </c>
      <c r="G139" s="62"/>
      <c r="H139" s="50"/>
      <c r="I139" s="50"/>
      <c r="J139" s="50"/>
      <c r="K139" s="51"/>
      <c r="L139" s="52"/>
      <c r="M139" s="53" t="s">
        <v>6</v>
      </c>
      <c r="N139" s="54"/>
      <c r="O139" s="55">
        <v>2</v>
      </c>
    </row>
    <row r="140" spans="1:15" ht="15">
      <c r="A140" s="56"/>
      <c r="B140" s="56"/>
      <c r="C140" s="57"/>
      <c r="D140" s="56"/>
      <c r="E140" s="58" t="s">
        <v>18</v>
      </c>
      <c r="F140" s="58"/>
      <c r="G140" s="58" t="s">
        <v>17</v>
      </c>
      <c r="H140" s="56"/>
      <c r="I140" s="56"/>
      <c r="J140" s="56"/>
      <c r="K140" s="56"/>
      <c r="L140" s="56"/>
      <c r="M140" s="56"/>
      <c r="N140" s="56"/>
      <c r="O140" s="59"/>
    </row>
    <row r="141" spans="1:15" ht="15">
      <c r="A141" s="56"/>
      <c r="B141" s="56"/>
      <c r="C141" s="57"/>
      <c r="D141" s="56"/>
      <c r="E141" s="58"/>
      <c r="F141" s="58"/>
      <c r="G141" s="58"/>
      <c r="H141" s="56"/>
      <c r="I141" s="56"/>
      <c r="J141" s="56"/>
      <c r="K141" s="56"/>
      <c r="L141" s="56"/>
      <c r="M141" s="56"/>
      <c r="N141" s="56"/>
      <c r="O141" s="59"/>
    </row>
    <row r="142" spans="1:15" ht="22.5" customHeight="1">
      <c r="A142" s="44">
        <v>72</v>
      </c>
      <c r="B142" s="44" t="s">
        <v>43</v>
      </c>
      <c r="C142" s="45" t="s">
        <v>27</v>
      </c>
      <c r="D142" s="46">
        <v>0.6458333333333334</v>
      </c>
      <c r="E142" s="60"/>
      <c r="F142" s="61" t="s">
        <v>5</v>
      </c>
      <c r="G142" s="62"/>
      <c r="H142" s="50"/>
      <c r="I142" s="50"/>
      <c r="J142" s="50"/>
      <c r="K142" s="51"/>
      <c r="L142" s="52"/>
      <c r="M142" s="53" t="s">
        <v>6</v>
      </c>
      <c r="N142" s="54"/>
      <c r="O142" s="55">
        <v>1</v>
      </c>
    </row>
    <row r="143" spans="1:15" ht="22.5" customHeight="1">
      <c r="A143" s="56"/>
      <c r="B143" s="56"/>
      <c r="C143" s="57"/>
      <c r="D143" s="56"/>
      <c r="E143" s="58" t="s">
        <v>20</v>
      </c>
      <c r="F143" s="58"/>
      <c r="G143" s="58" t="s">
        <v>19</v>
      </c>
      <c r="H143" s="56"/>
      <c r="I143" s="56"/>
      <c r="J143" s="56"/>
      <c r="K143" s="56"/>
      <c r="L143" s="56"/>
      <c r="M143" s="56"/>
      <c r="N143" s="56"/>
      <c r="O143" s="59"/>
    </row>
    <row r="144" spans="1:15" ht="22.5" customHeight="1">
      <c r="A144" s="13"/>
      <c r="B144" s="13"/>
      <c r="C144" s="81"/>
      <c r="D144" s="13"/>
      <c r="E144" s="82"/>
      <c r="F144" s="82"/>
      <c r="G144" s="82"/>
      <c r="H144" s="13"/>
      <c r="I144" s="13"/>
      <c r="J144" s="13"/>
      <c r="K144" s="13"/>
      <c r="L144" s="13"/>
      <c r="M144" s="13"/>
      <c r="N144" s="13"/>
      <c r="O144" s="83"/>
    </row>
    <row r="145" spans="1:15" ht="22.5" customHeight="1">
      <c r="A145" s="35" t="s">
        <v>62</v>
      </c>
      <c r="B145" s="35" t="s">
        <v>51</v>
      </c>
      <c r="C145" s="42" t="s">
        <v>16</v>
      </c>
      <c r="D145" s="42" t="s">
        <v>0</v>
      </c>
      <c r="E145" s="108" t="s">
        <v>1</v>
      </c>
      <c r="F145" s="108"/>
      <c r="G145" s="108"/>
      <c r="H145" s="108"/>
      <c r="I145" s="108"/>
      <c r="J145" s="108"/>
      <c r="K145" s="108"/>
      <c r="L145" s="108" t="s">
        <v>2</v>
      </c>
      <c r="M145" s="108"/>
      <c r="N145" s="108"/>
      <c r="O145" s="43" t="s">
        <v>3</v>
      </c>
    </row>
    <row r="146" spans="1:15" ht="22.5" customHeight="1">
      <c r="A146" s="44">
        <v>73</v>
      </c>
      <c r="B146" s="44" t="s">
        <v>43</v>
      </c>
      <c r="C146" s="45" t="s">
        <v>67</v>
      </c>
      <c r="D146" s="46">
        <v>0.6631944444444444</v>
      </c>
      <c r="E146" s="47"/>
      <c r="F146" s="48" t="s">
        <v>5</v>
      </c>
      <c r="G146" s="49"/>
      <c r="H146" s="50"/>
      <c r="I146" s="50"/>
      <c r="J146" s="50"/>
      <c r="K146" s="51"/>
      <c r="L146" s="52"/>
      <c r="M146" s="53" t="s">
        <v>6</v>
      </c>
      <c r="N146" s="54"/>
      <c r="O146" s="55">
        <v>4</v>
      </c>
    </row>
    <row r="147" spans="1:15" ht="22.5" customHeight="1">
      <c r="A147" s="56"/>
      <c r="B147" s="56"/>
      <c r="C147" s="57"/>
      <c r="D147" s="56"/>
      <c r="E147" s="84" t="s">
        <v>68</v>
      </c>
      <c r="F147" s="85"/>
      <c r="G147" s="84" t="s">
        <v>69</v>
      </c>
      <c r="H147" s="56"/>
      <c r="I147" s="56"/>
      <c r="J147" s="56"/>
      <c r="K147" s="56"/>
      <c r="L147" s="56"/>
      <c r="M147" s="56"/>
      <c r="N147" s="56"/>
      <c r="O147" s="59"/>
    </row>
    <row r="148" spans="1:15" ht="15">
      <c r="A148" s="56"/>
      <c r="B148" s="56"/>
      <c r="C148" s="57"/>
      <c r="D148" s="56"/>
      <c r="E148" s="84"/>
      <c r="F148" s="85"/>
      <c r="G148" s="84"/>
      <c r="H148" s="56"/>
      <c r="I148" s="56"/>
      <c r="J148" s="56"/>
      <c r="K148" s="56"/>
      <c r="L148" s="56"/>
      <c r="M148" s="56"/>
      <c r="N148" s="56"/>
      <c r="O148" s="59"/>
    </row>
    <row r="149" spans="1:15" ht="22.5" customHeight="1">
      <c r="A149" s="44">
        <v>74</v>
      </c>
      <c r="B149" s="44" t="s">
        <v>43</v>
      </c>
      <c r="C149" s="45" t="s">
        <v>72</v>
      </c>
      <c r="D149" s="46">
        <v>0.6631944444444444</v>
      </c>
      <c r="E149" s="60"/>
      <c r="F149" s="61" t="s">
        <v>5</v>
      </c>
      <c r="G149" s="62"/>
      <c r="H149" s="50"/>
      <c r="I149" s="50"/>
      <c r="J149" s="50"/>
      <c r="K149" s="51"/>
      <c r="L149" s="52"/>
      <c r="M149" s="53" t="s">
        <v>6</v>
      </c>
      <c r="N149" s="54"/>
      <c r="O149" s="55">
        <v>3</v>
      </c>
    </row>
    <row r="150" spans="1:15" ht="22.5" customHeight="1">
      <c r="A150" s="56"/>
      <c r="B150" s="56"/>
      <c r="C150" s="57"/>
      <c r="D150" s="56"/>
      <c r="E150" s="84" t="s">
        <v>70</v>
      </c>
      <c r="F150" s="85"/>
      <c r="G150" s="86" t="s">
        <v>71</v>
      </c>
      <c r="H150" s="56"/>
      <c r="I150" s="56"/>
      <c r="J150" s="56"/>
      <c r="K150" s="56"/>
      <c r="L150" s="56"/>
      <c r="M150" s="56"/>
      <c r="N150" s="56"/>
      <c r="O150" s="59"/>
    </row>
    <row r="151" spans="1:15" ht="15">
      <c r="A151" s="56"/>
      <c r="B151" s="56"/>
      <c r="C151" s="57"/>
      <c r="D151" s="56"/>
      <c r="E151" s="87"/>
      <c r="F151" s="87"/>
      <c r="G151" s="87"/>
      <c r="H151" s="56"/>
      <c r="I151" s="56"/>
      <c r="J151" s="56"/>
      <c r="K151" s="56"/>
      <c r="L151" s="56"/>
      <c r="M151" s="56"/>
      <c r="N151" s="56"/>
      <c r="O151" s="59"/>
    </row>
    <row r="152" spans="1:15" ht="22.5" customHeight="1">
      <c r="A152" s="44">
        <v>75</v>
      </c>
      <c r="B152" s="44" t="s">
        <v>43</v>
      </c>
      <c r="C152" s="45" t="s">
        <v>49</v>
      </c>
      <c r="D152" s="46">
        <v>0.6631944444444444</v>
      </c>
      <c r="E152" s="47"/>
      <c r="F152" s="48" t="s">
        <v>5</v>
      </c>
      <c r="G152" s="49"/>
      <c r="H152" s="50"/>
      <c r="I152" s="50"/>
      <c r="J152" s="50"/>
      <c r="K152" s="51"/>
      <c r="L152" s="52"/>
      <c r="M152" s="53" t="s">
        <v>6</v>
      </c>
      <c r="N152" s="54"/>
      <c r="O152" s="55">
        <v>2</v>
      </c>
    </row>
    <row r="153" spans="1:15" ht="22.5" customHeight="1">
      <c r="A153" s="56"/>
      <c r="B153" s="56"/>
      <c r="C153" s="57"/>
      <c r="D153" s="56"/>
      <c r="E153" s="84" t="s">
        <v>63</v>
      </c>
      <c r="F153" s="85"/>
      <c r="G153" s="84" t="s">
        <v>64</v>
      </c>
      <c r="H153" s="56"/>
      <c r="I153" s="56"/>
      <c r="J153" s="56"/>
      <c r="K153" s="56"/>
      <c r="L153" s="56"/>
      <c r="M153" s="56"/>
      <c r="N153" s="56"/>
      <c r="O153" s="59"/>
    </row>
    <row r="154" spans="1:15" ht="15">
      <c r="A154" s="56"/>
      <c r="B154" s="56"/>
      <c r="C154" s="57"/>
      <c r="D154" s="56"/>
      <c r="E154" s="84"/>
      <c r="F154" s="85"/>
      <c r="G154" s="84"/>
      <c r="H154" s="56"/>
      <c r="I154" s="56"/>
      <c r="J154" s="56"/>
      <c r="K154" s="56"/>
      <c r="L154" s="56"/>
      <c r="M154" s="56"/>
      <c r="N154" s="56"/>
      <c r="O154" s="59"/>
    </row>
    <row r="155" spans="1:15" ht="22.5" customHeight="1">
      <c r="A155" s="44">
        <v>76</v>
      </c>
      <c r="B155" s="44" t="s">
        <v>43</v>
      </c>
      <c r="C155" s="45" t="s">
        <v>50</v>
      </c>
      <c r="D155" s="46">
        <v>0.6631944444444444</v>
      </c>
      <c r="E155" s="60"/>
      <c r="F155" s="61" t="s">
        <v>5</v>
      </c>
      <c r="G155" s="62"/>
      <c r="H155" s="50"/>
      <c r="I155" s="50"/>
      <c r="J155" s="50"/>
      <c r="K155" s="51"/>
      <c r="L155" s="52"/>
      <c r="M155" s="53" t="s">
        <v>6</v>
      </c>
      <c r="N155" s="54"/>
      <c r="O155" s="55">
        <v>1</v>
      </c>
    </row>
    <row r="156" spans="1:15" ht="15">
      <c r="A156" s="56"/>
      <c r="B156" s="56"/>
      <c r="C156" s="57"/>
      <c r="D156" s="56"/>
      <c r="E156" s="84" t="s">
        <v>65</v>
      </c>
      <c r="F156" s="85"/>
      <c r="G156" s="86" t="s">
        <v>66</v>
      </c>
      <c r="H156" s="56"/>
      <c r="I156" s="56"/>
      <c r="J156" s="56"/>
      <c r="K156" s="56"/>
      <c r="L156" s="56"/>
      <c r="M156" s="56"/>
      <c r="N156" s="56"/>
      <c r="O156" s="59"/>
    </row>
    <row r="157" spans="1:15" ht="15">
      <c r="A157" s="56"/>
      <c r="B157" s="56"/>
      <c r="C157" s="57"/>
      <c r="D157" s="56"/>
      <c r="E157" s="84"/>
      <c r="F157" s="85"/>
      <c r="G157" s="86"/>
      <c r="H157" s="56"/>
      <c r="I157" s="56"/>
      <c r="J157" s="56"/>
      <c r="K157" s="56"/>
      <c r="L157" s="56"/>
      <c r="M157" s="56"/>
      <c r="N157" s="56"/>
      <c r="O157" s="59"/>
    </row>
    <row r="158" spans="1:15" ht="22.5" customHeight="1">
      <c r="A158" s="44">
        <v>77</v>
      </c>
      <c r="B158" s="44" t="s">
        <v>43</v>
      </c>
      <c r="C158" s="45" t="s">
        <v>41</v>
      </c>
      <c r="D158" s="46">
        <v>0.6805555555555555</v>
      </c>
      <c r="E158" s="60"/>
      <c r="F158" s="61" t="s">
        <v>5</v>
      </c>
      <c r="G158" s="62"/>
      <c r="H158" s="50"/>
      <c r="I158" s="50"/>
      <c r="J158" s="50"/>
      <c r="K158" s="51"/>
      <c r="L158" s="52"/>
      <c r="M158" s="53" t="s">
        <v>6</v>
      </c>
      <c r="N158" s="54"/>
      <c r="O158" s="55">
        <v>4</v>
      </c>
    </row>
    <row r="159" spans="1:15" ht="15">
      <c r="A159" s="56"/>
      <c r="B159" s="56"/>
      <c r="C159" s="57"/>
      <c r="D159" s="56"/>
      <c r="E159" s="84" t="s">
        <v>73</v>
      </c>
      <c r="F159" s="85"/>
      <c r="G159" s="84" t="s">
        <v>74</v>
      </c>
      <c r="H159" s="56"/>
      <c r="I159" s="56"/>
      <c r="J159" s="56"/>
      <c r="K159" s="56"/>
      <c r="L159" s="56"/>
      <c r="M159" s="56"/>
      <c r="N159" s="56"/>
      <c r="O159" s="59"/>
    </row>
    <row r="160" spans="1:15" ht="15">
      <c r="A160" s="56"/>
      <c r="B160" s="56"/>
      <c r="C160" s="57"/>
      <c r="D160" s="56"/>
      <c r="E160" s="88"/>
      <c r="F160" s="89"/>
      <c r="G160" s="88"/>
      <c r="H160" s="56"/>
      <c r="I160" s="56"/>
      <c r="J160" s="56"/>
      <c r="K160" s="56"/>
      <c r="L160" s="56"/>
      <c r="M160" s="56"/>
      <c r="N160" s="56"/>
      <c r="O160" s="59"/>
    </row>
    <row r="161" spans="1:15" ht="22.5" customHeight="1">
      <c r="A161" s="44">
        <v>78</v>
      </c>
      <c r="B161" s="44" t="s">
        <v>43</v>
      </c>
      <c r="C161" s="45" t="s">
        <v>42</v>
      </c>
      <c r="D161" s="46">
        <v>0.6805555555555555</v>
      </c>
      <c r="E161" s="44"/>
      <c r="F161" s="48" t="s">
        <v>5</v>
      </c>
      <c r="G161" s="90"/>
      <c r="H161" s="50"/>
      <c r="I161" s="50"/>
      <c r="J161" s="50"/>
      <c r="K161" s="51"/>
      <c r="L161" s="52"/>
      <c r="M161" s="53" t="s">
        <v>6</v>
      </c>
      <c r="N161" s="54"/>
      <c r="O161" s="55">
        <v>3</v>
      </c>
    </row>
    <row r="162" spans="1:15" ht="15">
      <c r="A162" s="56"/>
      <c r="B162" s="56"/>
      <c r="C162" s="57"/>
      <c r="D162" s="56"/>
      <c r="E162" s="91" t="s">
        <v>75</v>
      </c>
      <c r="F162" s="85"/>
      <c r="G162" s="92" t="s">
        <v>76</v>
      </c>
      <c r="H162" s="56"/>
      <c r="I162" s="56"/>
      <c r="J162" s="56"/>
      <c r="K162" s="56"/>
      <c r="L162" s="56"/>
      <c r="M162" s="56"/>
      <c r="N162" s="56"/>
      <c r="O162" s="59"/>
    </row>
    <row r="163" spans="1:15" ht="15">
      <c r="A163" s="56"/>
      <c r="B163" s="56"/>
      <c r="C163" s="57"/>
      <c r="D163" s="56"/>
      <c r="E163" s="91"/>
      <c r="F163" s="85"/>
      <c r="G163" s="91"/>
      <c r="H163" s="56"/>
      <c r="I163" s="56"/>
      <c r="J163" s="56"/>
      <c r="K163" s="56"/>
      <c r="L163" s="56"/>
      <c r="M163" s="56"/>
      <c r="N163" s="56"/>
      <c r="O163" s="59"/>
    </row>
    <row r="164" spans="1:15" ht="22.5" customHeight="1">
      <c r="A164" s="44">
        <v>79</v>
      </c>
      <c r="B164" s="44" t="s">
        <v>43</v>
      </c>
      <c r="C164" s="45" t="s">
        <v>29</v>
      </c>
      <c r="D164" s="46">
        <v>0.6805555555555555</v>
      </c>
      <c r="E164" s="93"/>
      <c r="F164" s="61" t="s">
        <v>5</v>
      </c>
      <c r="G164" s="94"/>
      <c r="H164" s="50"/>
      <c r="I164" s="50"/>
      <c r="J164" s="50"/>
      <c r="K164" s="51"/>
      <c r="L164" s="52"/>
      <c r="M164" s="53" t="s">
        <v>6</v>
      </c>
      <c r="N164" s="54"/>
      <c r="O164" s="55">
        <v>2</v>
      </c>
    </row>
    <row r="165" spans="1:15" ht="15">
      <c r="A165" s="56"/>
      <c r="B165" s="56"/>
      <c r="C165" s="57"/>
      <c r="D165" s="56"/>
      <c r="E165" s="91" t="s">
        <v>77</v>
      </c>
      <c r="F165" s="85"/>
      <c r="G165" s="91" t="s">
        <v>78</v>
      </c>
      <c r="H165" s="56"/>
      <c r="I165" s="56"/>
      <c r="J165" s="56"/>
      <c r="K165" s="56"/>
      <c r="L165" s="56"/>
      <c r="M165" s="56"/>
      <c r="N165" s="56"/>
      <c r="O165" s="59"/>
    </row>
    <row r="166" spans="1:15" ht="15">
      <c r="A166" s="56"/>
      <c r="B166" s="56"/>
      <c r="C166" s="57"/>
      <c r="D166" s="56"/>
      <c r="E166" s="91"/>
      <c r="F166" s="85"/>
      <c r="G166" s="91"/>
      <c r="H166" s="56"/>
      <c r="I166" s="56"/>
      <c r="J166" s="56"/>
      <c r="K166" s="56"/>
      <c r="L166" s="56"/>
      <c r="M166" s="56"/>
      <c r="N166" s="56"/>
      <c r="O166" s="59"/>
    </row>
    <row r="167" spans="1:15" ht="22.5" customHeight="1">
      <c r="A167" s="44">
        <v>80</v>
      </c>
      <c r="B167" s="44" t="s">
        <v>43</v>
      </c>
      <c r="C167" s="45" t="s">
        <v>30</v>
      </c>
      <c r="D167" s="46">
        <v>0.6805555555555555</v>
      </c>
      <c r="E167" s="93"/>
      <c r="F167" s="61" t="s">
        <v>5</v>
      </c>
      <c r="G167" s="94"/>
      <c r="H167" s="50"/>
      <c r="I167" s="50"/>
      <c r="J167" s="50"/>
      <c r="K167" s="51"/>
      <c r="L167" s="52"/>
      <c r="M167" s="53" t="s">
        <v>6</v>
      </c>
      <c r="N167" s="54"/>
      <c r="O167" s="55">
        <v>1</v>
      </c>
    </row>
    <row r="168" spans="1:15" ht="15">
      <c r="A168" s="56"/>
      <c r="B168" s="56"/>
      <c r="C168" s="57"/>
      <c r="D168" s="56"/>
      <c r="E168" s="91" t="s">
        <v>79</v>
      </c>
      <c r="F168" s="85"/>
      <c r="G168" s="92" t="s">
        <v>80</v>
      </c>
      <c r="H168" s="56"/>
      <c r="I168" s="56"/>
      <c r="J168" s="56"/>
      <c r="K168" s="56"/>
      <c r="L168" s="56"/>
      <c r="M168" s="56"/>
      <c r="N168" s="56"/>
      <c r="O168" s="59"/>
    </row>
    <row r="169" spans="1:15" ht="14.25">
      <c r="A169" s="56"/>
      <c r="B169" s="56"/>
      <c r="C169" s="56"/>
      <c r="D169" s="56"/>
      <c r="E169" s="95"/>
      <c r="F169" s="58"/>
      <c r="G169" s="95"/>
      <c r="H169" s="56"/>
      <c r="I169" s="56"/>
      <c r="J169" s="56"/>
      <c r="K169" s="56"/>
      <c r="L169" s="56"/>
      <c r="M169" s="56"/>
      <c r="N169" s="56"/>
      <c r="O169" s="56"/>
    </row>
    <row r="170" spans="1:15" ht="22.5" customHeight="1">
      <c r="A170" s="44">
        <v>81</v>
      </c>
      <c r="B170" s="44" t="s">
        <v>43</v>
      </c>
      <c r="C170" s="45" t="s">
        <v>31</v>
      </c>
      <c r="D170" s="46">
        <v>0.6979166666666666</v>
      </c>
      <c r="E170" s="93"/>
      <c r="F170" s="61" t="s">
        <v>5</v>
      </c>
      <c r="G170" s="94"/>
      <c r="H170" s="50"/>
      <c r="I170" s="50"/>
      <c r="J170" s="50"/>
      <c r="K170" s="51"/>
      <c r="L170" s="52"/>
      <c r="M170" s="53" t="s">
        <v>6</v>
      </c>
      <c r="N170" s="54"/>
      <c r="O170" s="55">
        <v>4</v>
      </c>
    </row>
    <row r="171" spans="1:15" ht="15">
      <c r="A171" s="56"/>
      <c r="B171" s="56"/>
      <c r="C171" s="57"/>
      <c r="D171" s="56"/>
      <c r="E171" s="91" t="s">
        <v>81</v>
      </c>
      <c r="F171" s="85"/>
      <c r="G171" s="91" t="s">
        <v>82</v>
      </c>
      <c r="H171" s="56"/>
      <c r="I171" s="56"/>
      <c r="J171" s="56"/>
      <c r="K171" s="56"/>
      <c r="L171" s="56"/>
      <c r="M171" s="56"/>
      <c r="N171" s="56"/>
      <c r="O171" s="59"/>
    </row>
    <row r="172" spans="1:15" ht="15">
      <c r="A172" s="56"/>
      <c r="B172" s="56"/>
      <c r="C172" s="57"/>
      <c r="D172" s="56"/>
      <c r="E172" s="91"/>
      <c r="F172" s="85"/>
      <c r="G172" s="91"/>
      <c r="H172" s="56"/>
      <c r="I172" s="56"/>
      <c r="J172" s="56"/>
      <c r="K172" s="56"/>
      <c r="L172" s="56"/>
      <c r="M172" s="56"/>
      <c r="N172" s="56"/>
      <c r="O172" s="59"/>
    </row>
    <row r="173" spans="1:15" ht="22.5" customHeight="1">
      <c r="A173" s="44">
        <v>82</v>
      </c>
      <c r="B173" s="44" t="s">
        <v>43</v>
      </c>
      <c r="C173" s="45" t="s">
        <v>32</v>
      </c>
      <c r="D173" s="46">
        <v>0.6979166666666666</v>
      </c>
      <c r="E173" s="93"/>
      <c r="F173" s="61" t="s">
        <v>5</v>
      </c>
      <c r="G173" s="94"/>
      <c r="H173" s="50"/>
      <c r="I173" s="50"/>
      <c r="J173" s="50"/>
      <c r="K173" s="51"/>
      <c r="L173" s="52"/>
      <c r="M173" s="53" t="s">
        <v>6</v>
      </c>
      <c r="N173" s="54"/>
      <c r="O173" s="55">
        <v>3</v>
      </c>
    </row>
    <row r="174" spans="1:15" ht="15">
      <c r="A174" s="56"/>
      <c r="B174" s="56"/>
      <c r="C174" s="57"/>
      <c r="D174" s="56"/>
      <c r="E174" s="91" t="s">
        <v>83</v>
      </c>
      <c r="F174" s="85"/>
      <c r="G174" s="92" t="s">
        <v>84</v>
      </c>
      <c r="H174" s="56"/>
      <c r="I174" s="56"/>
      <c r="J174" s="56"/>
      <c r="K174" s="56"/>
      <c r="L174" s="56"/>
      <c r="M174" s="56"/>
      <c r="N174" s="56"/>
      <c r="O174" s="59"/>
    </row>
    <row r="175" spans="1:15" ht="15">
      <c r="A175" s="56"/>
      <c r="B175" s="56"/>
      <c r="C175" s="57"/>
      <c r="D175" s="56"/>
      <c r="E175" s="88"/>
      <c r="F175" s="89"/>
      <c r="G175" s="99"/>
      <c r="H175" s="56"/>
      <c r="I175" s="56"/>
      <c r="J175" s="56"/>
      <c r="K175" s="56"/>
      <c r="L175" s="56"/>
      <c r="M175" s="56"/>
      <c r="N175" s="56"/>
      <c r="O175" s="59"/>
    </row>
    <row r="176" spans="1:15" ht="22.5" customHeight="1">
      <c r="A176" s="44">
        <v>83</v>
      </c>
      <c r="B176" s="44" t="s">
        <v>43</v>
      </c>
      <c r="C176" s="45" t="s">
        <v>33</v>
      </c>
      <c r="D176" s="46">
        <v>0.6979166666666666</v>
      </c>
      <c r="E176" s="44"/>
      <c r="F176" s="48" t="s">
        <v>5</v>
      </c>
      <c r="G176" s="90"/>
      <c r="H176" s="50"/>
      <c r="I176" s="50"/>
      <c r="J176" s="50"/>
      <c r="K176" s="51"/>
      <c r="L176" s="52"/>
      <c r="M176" s="53" t="s">
        <v>6</v>
      </c>
      <c r="N176" s="54"/>
      <c r="O176" s="55">
        <v>2</v>
      </c>
    </row>
    <row r="177" spans="1:15" ht="14.25">
      <c r="A177" s="56"/>
      <c r="B177" s="56"/>
      <c r="C177" s="56"/>
      <c r="D177" s="56"/>
      <c r="E177" s="95" t="s">
        <v>34</v>
      </c>
      <c r="F177" s="58"/>
      <c r="G177" s="95" t="s">
        <v>35</v>
      </c>
      <c r="H177" s="56"/>
      <c r="I177" s="56"/>
      <c r="J177" s="56"/>
      <c r="K177" s="56"/>
      <c r="L177" s="56"/>
      <c r="M177" s="56"/>
      <c r="N177" s="56"/>
      <c r="O177" s="56"/>
    </row>
    <row r="179" ht="22.5" customHeight="1"/>
    <row r="181" spans="5:7" ht="15.75">
      <c r="E181" s="101"/>
      <c r="F181" s="27"/>
      <c r="G181" s="24"/>
    </row>
    <row r="182" spans="5:7" ht="14.25">
      <c r="E182" s="24"/>
      <c r="F182" s="27"/>
      <c r="G182" s="24"/>
    </row>
    <row r="183" spans="1:15" ht="22.5" customHeight="1">
      <c r="A183" s="63">
        <v>84</v>
      </c>
      <c r="B183" s="63" t="s">
        <v>43</v>
      </c>
      <c r="C183" s="64" t="s">
        <v>85</v>
      </c>
      <c r="D183" s="65">
        <v>0.7083333333333334</v>
      </c>
      <c r="E183" s="96"/>
      <c r="F183" s="67" t="s">
        <v>5</v>
      </c>
      <c r="G183" s="97"/>
      <c r="H183" s="69"/>
      <c r="I183" s="69"/>
      <c r="J183" s="69"/>
      <c r="K183" s="70"/>
      <c r="L183" s="71"/>
      <c r="M183" s="72" t="s">
        <v>6</v>
      </c>
      <c r="N183" s="73"/>
      <c r="O183" s="74">
        <v>1</v>
      </c>
    </row>
    <row r="184" spans="1:15" ht="14.25">
      <c r="A184" s="75"/>
      <c r="B184" s="75"/>
      <c r="C184" s="75"/>
      <c r="D184" s="75"/>
      <c r="E184" s="98" t="s">
        <v>86</v>
      </c>
      <c r="F184" s="77"/>
      <c r="G184" s="98" t="s">
        <v>87</v>
      </c>
      <c r="H184" s="75"/>
      <c r="I184" s="75"/>
      <c r="J184" s="75"/>
      <c r="K184" s="75"/>
      <c r="L184" s="75"/>
      <c r="M184" s="75"/>
      <c r="N184" s="75"/>
      <c r="O184" s="75"/>
    </row>
    <row r="185" ht="15">
      <c r="K185" s="100" t="s">
        <v>88</v>
      </c>
    </row>
    <row r="186" ht="15">
      <c r="K186" s="100"/>
    </row>
    <row r="187" ht="15">
      <c r="K187" s="100"/>
    </row>
    <row r="188" ht="15">
      <c r="K188" s="100"/>
    </row>
  </sheetData>
  <sheetProtection/>
  <mergeCells count="56">
    <mergeCell ref="G8:K8"/>
    <mergeCell ref="E108:K108"/>
    <mergeCell ref="L108:N108"/>
    <mergeCell ref="G87:K87"/>
    <mergeCell ref="G88:K88"/>
    <mergeCell ref="G89:K89"/>
    <mergeCell ref="G90:K90"/>
    <mergeCell ref="G91:K91"/>
    <mergeCell ref="G86:K86"/>
    <mergeCell ref="E81:K81"/>
    <mergeCell ref="E1:K1"/>
    <mergeCell ref="L1:N1"/>
    <mergeCell ref="G2:K2"/>
    <mergeCell ref="H19:J19"/>
    <mergeCell ref="G3:K3"/>
    <mergeCell ref="G4:K4"/>
    <mergeCell ref="G5:K5"/>
    <mergeCell ref="G6:K6"/>
    <mergeCell ref="G7:K7"/>
    <mergeCell ref="G9:K9"/>
    <mergeCell ref="L81:N81"/>
    <mergeCell ref="G82:K82"/>
    <mergeCell ref="G83:K83"/>
    <mergeCell ref="G84:K84"/>
    <mergeCell ref="G85:K85"/>
    <mergeCell ref="L29:N29"/>
    <mergeCell ref="G62:K62"/>
    <mergeCell ref="G63:K63"/>
    <mergeCell ref="G64:K64"/>
    <mergeCell ref="G65:K65"/>
    <mergeCell ref="H73:J73"/>
    <mergeCell ref="G57:K57"/>
    <mergeCell ref="G58:K58"/>
    <mergeCell ref="G59:K59"/>
    <mergeCell ref="G60:K60"/>
    <mergeCell ref="G61:K61"/>
    <mergeCell ref="E55:K55"/>
    <mergeCell ref="G10:K10"/>
    <mergeCell ref="G11:K11"/>
    <mergeCell ref="H47:J47"/>
    <mergeCell ref="E29:K29"/>
    <mergeCell ref="G30:K30"/>
    <mergeCell ref="G31:K31"/>
    <mergeCell ref="G32:K32"/>
    <mergeCell ref="G33:K33"/>
    <mergeCell ref="G34:K34"/>
    <mergeCell ref="G56:K56"/>
    <mergeCell ref="L55:N55"/>
    <mergeCell ref="H99:J99"/>
    <mergeCell ref="E145:K145"/>
    <mergeCell ref="L145:N145"/>
    <mergeCell ref="G35:K35"/>
    <mergeCell ref="G36:K36"/>
    <mergeCell ref="G37:K37"/>
    <mergeCell ref="G38:K38"/>
    <mergeCell ref="G39:K39"/>
  </mergeCells>
  <printOptions/>
  <pageMargins left="0.3" right="0.28" top="0.85" bottom="0.37" header="0.23" footer="0.3"/>
  <pageSetup horizontalDpi="600" verticalDpi="600" orientation="portrait" paperSize="9" scale="95" r:id="rId1"/>
  <headerFooter>
    <oddHeader>&amp;C&amp;"Arial,Fett"&amp;18U13 Cordial Cup Qualifikationsturnier
Hertha 03 Zehlendorf   31. März 2018</oddHeader>
  </headerFooter>
  <rowBreaks count="5" manualBreakCount="5">
    <brk id="28" max="14" man="1"/>
    <brk id="54" max="14" man="1"/>
    <brk id="80" max="14" man="1"/>
    <brk id="107" max="14" man="1"/>
    <brk id="144" max="14" man="1"/>
  </rowBreaks>
  <ignoredErrors>
    <ignoredError sqref="D4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Ziegler</dc:creator>
  <cp:keywords/>
  <dc:description/>
  <cp:lastModifiedBy>Hans</cp:lastModifiedBy>
  <cp:lastPrinted>2018-01-25T15:42:41Z</cp:lastPrinted>
  <dcterms:created xsi:type="dcterms:W3CDTF">2009-08-18T19:26:54Z</dcterms:created>
  <dcterms:modified xsi:type="dcterms:W3CDTF">2018-02-17T13:04:33Z</dcterms:modified>
  <cp:category/>
  <cp:version/>
  <cp:contentType/>
  <cp:contentStatus/>
</cp:coreProperties>
</file>